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sub_Akademik\Documents\"/>
    </mc:Choice>
  </mc:AlternateContent>
  <bookViews>
    <workbookView xWindow="-120" yWindow="-120" windowWidth="20730" windowHeight="11160"/>
  </bookViews>
  <sheets>
    <sheet name=" kuliah" sheetId="3" r:id="rId1"/>
    <sheet name="uts DAN uas" sheetId="4" r:id="rId2"/>
  </sheets>
  <definedNames>
    <definedName name="_xlnm.Print_Area" localSheetId="0">' kuliah'!$A$1:$X$42</definedName>
    <definedName name="_xlnm.Print_Area" localSheetId="1">'uts DAN uas'!$A$1:$H$32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3" l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J28" i="3"/>
  <c r="K28" i="3" s="1"/>
  <c r="L28" i="3" s="1"/>
  <c r="M28" i="3" s="1"/>
  <c r="N28" i="3" s="1"/>
  <c r="O28" i="3" s="1"/>
  <c r="P28" i="3" s="1"/>
  <c r="J23" i="3"/>
  <c r="K23" i="3" s="1"/>
  <c r="L23" i="3" s="1"/>
  <c r="M23" i="3" s="1"/>
  <c r="N23" i="3" s="1"/>
  <c r="O23" i="3" s="1"/>
  <c r="P23" i="3" s="1"/>
  <c r="Q23" i="3" s="1"/>
  <c r="J19" i="3"/>
  <c r="K19" i="3" s="1"/>
  <c r="L19" i="3" s="1"/>
  <c r="M19" i="3" s="1"/>
  <c r="N19" i="3" s="1"/>
  <c r="O19" i="3" s="1"/>
  <c r="P19" i="3" s="1"/>
  <c r="Q19" i="3" s="1"/>
  <c r="J13" i="3"/>
  <c r="K13" i="3" s="1"/>
  <c r="L13" i="3" s="1"/>
  <c r="M13" i="3" s="1"/>
  <c r="N13" i="3" s="1"/>
  <c r="O13" i="3" s="1"/>
  <c r="P13" i="3" s="1"/>
  <c r="J6" i="3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J5" i="3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Q13" i="3" l="1"/>
  <c r="R13" i="3" s="1"/>
  <c r="S13" i="3" s="1"/>
  <c r="T13" i="3" s="1"/>
  <c r="U13" i="3" s="1"/>
  <c r="V13" i="3" s="1"/>
  <c r="W13" i="3" s="1"/>
  <c r="X13" i="3" s="1"/>
  <c r="Y13" i="3" s="1"/>
  <c r="Q28" i="3"/>
  <c r="R28" i="3" s="1"/>
  <c r="S28" i="3" s="1"/>
  <c r="T28" i="3" s="1"/>
  <c r="U28" i="3" s="1"/>
  <c r="V28" i="3" s="1"/>
  <c r="W28" i="3" s="1"/>
  <c r="X28" i="3" s="1"/>
  <c r="Y28" i="3" s="1"/>
  <c r="R19" i="3"/>
  <c r="S19" i="3" s="1"/>
  <c r="T19" i="3" s="1"/>
  <c r="U19" i="3" s="1"/>
  <c r="V19" i="3" s="1"/>
  <c r="W19" i="3" s="1"/>
  <c r="X19" i="3" s="1"/>
  <c r="Y19" i="3" s="1"/>
  <c r="R23" i="3"/>
  <c r="S23" i="3" s="1"/>
  <c r="T23" i="3" s="1"/>
  <c r="U23" i="3" s="1"/>
  <c r="V23" i="3" s="1"/>
  <c r="W23" i="3" s="1"/>
  <c r="X23" i="3" s="1"/>
  <c r="Y23" i="3" s="1"/>
</calcChain>
</file>

<file path=xl/sharedStrings.xml><?xml version="1.0" encoding="utf-8"?>
<sst xmlns="http://schemas.openxmlformats.org/spreadsheetml/2006/main" count="520" uniqueCount="81">
  <si>
    <t>PROGRAM STUDI S2 INFORMATIKA</t>
  </si>
  <si>
    <t>No</t>
  </si>
  <si>
    <t>Mata Kuliah</t>
  </si>
  <si>
    <t>Dosen Pengampu</t>
  </si>
  <si>
    <t>Kelas</t>
  </si>
  <si>
    <t>Ruang</t>
  </si>
  <si>
    <t>Hari</t>
  </si>
  <si>
    <t>Minggu</t>
  </si>
  <si>
    <t>Senin</t>
  </si>
  <si>
    <t>Selasa</t>
  </si>
  <si>
    <t>Rabu</t>
  </si>
  <si>
    <t>Kamis</t>
  </si>
  <si>
    <t>Jumat</t>
  </si>
  <si>
    <t>Kuliah Pengganti  Mulai Pkl  09.30 / (kesepakatan Dosen dan Mahasiswa)</t>
  </si>
  <si>
    <t>Sabtu</t>
  </si>
  <si>
    <t>Ketua Program</t>
  </si>
  <si>
    <t>ttd</t>
  </si>
  <si>
    <t>Yonathan Dri Handarkho, S.T., M. Eng., Ph.D.</t>
  </si>
  <si>
    <t>UTS</t>
  </si>
  <si>
    <t>UAS</t>
  </si>
  <si>
    <t>Mhs Sem</t>
  </si>
  <si>
    <t>JML Mhs</t>
  </si>
  <si>
    <t>Dr. Ir. Alb. Joko Santoso, MT.</t>
  </si>
  <si>
    <t>16.00 WIB</t>
  </si>
  <si>
    <t>Multimedia Cerdas</t>
  </si>
  <si>
    <t>Prof. Ir. Suyoto, M.Sc., Ph.D.</t>
  </si>
  <si>
    <t>1</t>
  </si>
  <si>
    <t>E-Business</t>
  </si>
  <si>
    <t>Metodologi Penelitian</t>
  </si>
  <si>
    <t>Sistem Informasi Korporat</t>
  </si>
  <si>
    <t>Dr. Andi Wahju Rahardjo Emanuel, BSEE, MSSE</t>
  </si>
  <si>
    <t>18.30 WIB</t>
  </si>
  <si>
    <t>Big Data dan Machine Learning</t>
  </si>
  <si>
    <t>Pengembangan Piranti Bergerak</t>
  </si>
  <si>
    <t>Komputasi Numerik</t>
  </si>
  <si>
    <t>Riset kuantitatif pada teknologi Informasi</t>
  </si>
  <si>
    <t>Dr. Pranowo, S.T., M.T.</t>
  </si>
  <si>
    <t>Kecerdasan Komputasional</t>
  </si>
  <si>
    <t>Pengolahan Citra</t>
  </si>
  <si>
    <t>Paulus Mudjihartono, S.T., M.T., Ph.D.</t>
  </si>
  <si>
    <t>AJS</t>
  </si>
  <si>
    <t>SY</t>
  </si>
  <si>
    <t>YDH</t>
  </si>
  <si>
    <t>AWR</t>
  </si>
  <si>
    <t>Prof. Djoko Budiyanto, M.Eng., Ph.D.</t>
  </si>
  <si>
    <t>PM</t>
  </si>
  <si>
    <t>PR</t>
  </si>
  <si>
    <t>TIM</t>
  </si>
  <si>
    <t>R Sidang 1</t>
  </si>
  <si>
    <t>Studi Mandiri</t>
  </si>
  <si>
    <t xml:space="preserve"> JADWAL KULIAH SEMESTER GASAL  TAHUN AKADEMIK 2023 - 2024</t>
  </si>
  <si>
    <t>Sistem Berbasis Pengetahuan</t>
  </si>
  <si>
    <t>A</t>
  </si>
  <si>
    <t>R. Sidang 2</t>
  </si>
  <si>
    <t>R. Diskusi 1</t>
  </si>
  <si>
    <t>Kapita Selekta (data analitic)</t>
  </si>
  <si>
    <t>Dra. Ernawati, M.T., Ph.D</t>
  </si>
  <si>
    <t>Teori Adopsi dan Penerimaan Teknologi</t>
  </si>
  <si>
    <t>Pemrosesan Paralel</t>
  </si>
  <si>
    <t>Gamification</t>
  </si>
  <si>
    <t>Tesis</t>
  </si>
  <si>
    <t>Dr. Fl. Sapty Rahayu, S.T., M.Kom.</t>
  </si>
  <si>
    <t>ER</t>
  </si>
  <si>
    <t>DJB</t>
  </si>
  <si>
    <t>SR</t>
  </si>
  <si>
    <t>LIBUR NATAL</t>
  </si>
  <si>
    <t>LIBUR WAFAT NABI M S.A.W</t>
  </si>
  <si>
    <t>Yogyakarta,  AGUSTUS 2023</t>
  </si>
  <si>
    <t>TIM DOSEN</t>
  </si>
  <si>
    <t>`</t>
  </si>
  <si>
    <t>R. Diskusi 2</t>
  </si>
  <si>
    <t>Teknologi Informasi dalam Tata Pemerintahan</t>
  </si>
  <si>
    <t>Tgl</t>
  </si>
  <si>
    <t>318 A</t>
  </si>
  <si>
    <t>318 B</t>
  </si>
  <si>
    <t xml:space="preserve"> JADWAL UJIAN SEMESTER GASAL  TAHUN AKADEMIK 2023 - 2024</t>
  </si>
  <si>
    <t>LIBUR MISA DIES UAJY</t>
  </si>
  <si>
    <t>LIBUR DIES UAJY</t>
  </si>
  <si>
    <t>kuliah pengganti tgl 28 Sept</t>
  </si>
  <si>
    <t>kuliah pengganti tgl 26 sept</t>
  </si>
  <si>
    <t>kuliah pengganti tgl 27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</si>
</sst>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;@"/>
    <numFmt numFmtId="165" formatCode="[$-421]dd\ mmmm\ yyyy;@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1"/>
      <scheme val="minor"/>
    </font>
    <font>
      <i/>
      <sz val="11"/>
      <color theme="4" tint="-0.249977111117893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i/>
      <sz val="12"/>
      <color rgb="FFC00000"/>
      <name val="Calibri"/>
      <family val="2"/>
      <scheme val="minor"/>
    </font>
    <font>
      <i/>
      <sz val="11"/>
      <color rgb="FFC00000"/>
      <name val="Calibri"/>
      <family val="2"/>
      <charset val="1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color rgb="FFFF0000"/>
      <name val="Calibri"/>
      <family val="2"/>
      <charset val="1"/>
      <scheme val="minor"/>
    </font>
    <font>
      <i/>
      <sz val="9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8"/>
      <name val="Calibri"/>
      <family val="2"/>
      <charset val="1"/>
      <scheme val="minor"/>
    </font>
    <font>
      <sz val="9"/>
      <color rgb="FFFF0000"/>
      <name val="Calibri"/>
      <family val="2"/>
      <charset val="1"/>
      <scheme val="minor"/>
    </font>
    <font>
      <sz val="12"/>
      <color rgb="FFC00000"/>
      <name val="Calibri"/>
      <family val="2"/>
      <charset val="1"/>
      <scheme val="minor"/>
    </font>
    <font>
      <sz val="9"/>
      <color rgb="FFC00000"/>
      <name val="Calibri"/>
      <family val="2"/>
      <charset val="1"/>
      <scheme val="minor"/>
    </font>
    <font>
      <sz val="9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0"/>
      <color rgb="FFFF0000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horizontal="left" vertical="center" indent="2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/>
    <xf numFmtId="0" fontId="16" fillId="0" borderId="2" xfId="0" applyFont="1" applyBorder="1" applyAlignment="1">
      <alignment horizontal="center"/>
    </xf>
    <xf numFmtId="14" fontId="16" fillId="0" borderId="0" xfId="0" applyNumberFormat="1" applyFont="1" applyAlignment="1">
      <alignment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9" fillId="0" borderId="2" xfId="0" applyFont="1" applyBorder="1" applyAlignment="1">
      <alignment horizontal="justify" vertical="center" wrapText="1"/>
    </xf>
    <xf numFmtId="14" fontId="21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vertical="center"/>
    </xf>
    <xf numFmtId="14" fontId="14" fillId="0" borderId="2" xfId="0" applyNumberFormat="1" applyFont="1" applyBorder="1" applyAlignment="1">
      <alignment vertical="center"/>
    </xf>
    <xf numFmtId="14" fontId="16" fillId="4" borderId="0" xfId="0" applyNumberFormat="1" applyFont="1" applyFill="1" applyAlignment="1">
      <alignment vertical="center"/>
    </xf>
    <xf numFmtId="164" fontId="5" fillId="9" borderId="2" xfId="0" applyNumberFormat="1" applyFont="1" applyFill="1" applyBorder="1" applyAlignment="1">
      <alignment horizontal="center" vertical="center"/>
    </xf>
    <xf numFmtId="164" fontId="0" fillId="9" borderId="2" xfId="0" applyNumberFormat="1" applyFill="1" applyBorder="1" applyAlignment="1">
      <alignment horizontal="center" vertical="center"/>
    </xf>
    <xf numFmtId="164" fontId="16" fillId="9" borderId="2" xfId="0" applyNumberFormat="1" applyFont="1" applyFill="1" applyBorder="1" applyAlignment="1">
      <alignment horizontal="center" vertical="center"/>
    </xf>
    <xf numFmtId="164" fontId="17" fillId="9" borderId="2" xfId="0" applyNumberFormat="1" applyFont="1" applyFill="1" applyBorder="1" applyAlignment="1">
      <alignment horizontal="center" vertical="center"/>
    </xf>
    <xf numFmtId="164" fontId="7" fillId="9" borderId="2" xfId="0" applyNumberFormat="1" applyFont="1" applyFill="1" applyBorder="1" applyAlignment="1">
      <alignment horizontal="center" vertical="center"/>
    </xf>
    <xf numFmtId="14" fontId="0" fillId="4" borderId="0" xfId="0" applyNumberFormat="1" applyFill="1" applyAlignment="1">
      <alignment vertical="center"/>
    </xf>
    <xf numFmtId="14" fontId="8" fillId="4" borderId="0" xfId="0" applyNumberFormat="1" applyFont="1" applyFill="1" applyAlignment="1">
      <alignment vertical="center"/>
    </xf>
    <xf numFmtId="164" fontId="16" fillId="10" borderId="2" xfId="0" applyNumberFormat="1" applyFont="1" applyFill="1" applyBorder="1" applyAlignment="1">
      <alignment horizontal="center" vertical="center"/>
    </xf>
    <xf numFmtId="164" fontId="23" fillId="3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14" fontId="22" fillId="4" borderId="0" xfId="0" applyNumberFormat="1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/>
    </xf>
    <xf numFmtId="14" fontId="14" fillId="4" borderId="0" xfId="0" applyNumberFormat="1" applyFont="1" applyFill="1" applyAlignment="1">
      <alignment vertical="center"/>
    </xf>
    <xf numFmtId="14" fontId="13" fillId="4" borderId="0" xfId="0" applyNumberFormat="1" applyFont="1" applyFill="1" applyAlignment="1">
      <alignment vertical="center"/>
    </xf>
    <xf numFmtId="14" fontId="15" fillId="4" borderId="0" xfId="0" applyNumberFormat="1" applyFont="1" applyFill="1" applyAlignment="1">
      <alignment vertical="center"/>
    </xf>
    <xf numFmtId="14" fontId="4" fillId="4" borderId="0" xfId="0" applyNumberFormat="1" applyFont="1" applyFill="1" applyAlignment="1">
      <alignment vertical="center"/>
    </xf>
    <xf numFmtId="14" fontId="9" fillId="4" borderId="0" xfId="0" applyNumberFormat="1" applyFont="1" applyFill="1" applyAlignment="1">
      <alignment vertical="center"/>
    </xf>
    <xf numFmtId="0" fontId="21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4" borderId="2" xfId="0" quotePrefix="1" applyFill="1" applyBorder="1"/>
    <xf numFmtId="0" fontId="0" fillId="0" borderId="9" xfId="0" applyBorder="1"/>
    <xf numFmtId="0" fontId="16" fillId="0" borderId="9" xfId="0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 wrapText="1"/>
    </xf>
    <xf numFmtId="164" fontId="16" fillId="11" borderId="2" xfId="0" applyNumberFormat="1" applyFont="1" applyFill="1" applyBorder="1" applyAlignment="1">
      <alignment horizontal="center" vertical="center"/>
    </xf>
    <xf numFmtId="0" fontId="0" fillId="4" borderId="2" xfId="0" quotePrefix="1" applyFill="1" applyBorder="1" applyAlignment="1">
      <alignment horizontal="center"/>
    </xf>
    <xf numFmtId="164" fontId="7" fillId="15" borderId="2" xfId="0" applyNumberFormat="1" applyFont="1" applyFill="1" applyBorder="1" applyAlignment="1">
      <alignment horizontal="center" vertical="center"/>
    </xf>
    <xf numFmtId="14" fontId="24" fillId="16" borderId="2" xfId="0" applyNumberFormat="1" applyFont="1" applyFill="1" applyBorder="1" applyAlignment="1">
      <alignment horizontal="center" vertical="center" wrapText="1"/>
    </xf>
    <xf numFmtId="14" fontId="24" fillId="4" borderId="2" xfId="0" applyNumberFormat="1" applyFont="1" applyFill="1" applyBorder="1" applyAlignment="1">
      <alignment horizontal="center" vertical="center" wrapText="1"/>
    </xf>
    <xf numFmtId="14" fontId="15" fillId="4" borderId="2" xfId="0" applyNumberFormat="1" applyFont="1" applyFill="1" applyBorder="1" applyAlignment="1">
      <alignment vertical="center"/>
    </xf>
    <xf numFmtId="14" fontId="4" fillId="4" borderId="2" xfId="0" applyNumberFormat="1" applyFont="1" applyFill="1" applyBorder="1" applyAlignment="1">
      <alignment vertical="center"/>
    </xf>
    <xf numFmtId="14" fontId="9" fillId="4" borderId="2" xfId="0" applyNumberFormat="1" applyFont="1" applyFill="1" applyBorder="1" applyAlignment="1">
      <alignment vertical="center"/>
    </xf>
    <xf numFmtId="0" fontId="21" fillId="4" borderId="2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164" fontId="0" fillId="11" borderId="2" xfId="0" applyNumberFormat="1" applyFill="1" applyBorder="1" applyAlignment="1">
      <alignment horizontal="center" vertical="center"/>
    </xf>
    <xf numFmtId="164" fontId="8" fillId="9" borderId="2" xfId="0" applyNumberFormat="1" applyFont="1" applyFill="1" applyBorder="1" applyAlignment="1">
      <alignment horizontal="center" vertical="center"/>
    </xf>
    <xf numFmtId="14" fontId="16" fillId="10" borderId="2" xfId="0" applyNumberFormat="1" applyFont="1" applyFill="1" applyBorder="1" applyAlignment="1">
      <alignment horizontal="center" vertical="center"/>
    </xf>
    <xf numFmtId="0" fontId="0" fillId="14" borderId="2" xfId="0" applyFill="1" applyBorder="1"/>
    <xf numFmtId="0" fontId="0" fillId="4" borderId="2" xfId="0" applyFill="1" applyBorder="1"/>
    <xf numFmtId="0" fontId="0" fillId="17" borderId="2" xfId="0" applyFill="1" applyBorder="1"/>
    <xf numFmtId="0" fontId="0" fillId="8" borderId="2" xfId="0" applyFill="1" applyBorder="1"/>
    <xf numFmtId="0" fontId="0" fillId="11" borderId="2" xfId="0" applyFill="1" applyBorder="1"/>
    <xf numFmtId="0" fontId="0" fillId="13" borderId="2" xfId="0" applyFill="1" applyBorder="1"/>
    <xf numFmtId="0" fontId="0" fillId="4" borderId="2" xfId="0" applyFill="1" applyBorder="1" applyAlignment="1">
      <alignment horizontal="center"/>
    </xf>
    <xf numFmtId="0" fontId="18" fillId="18" borderId="2" xfId="0" applyFont="1" applyFill="1" applyBorder="1"/>
    <xf numFmtId="0" fontId="0" fillId="12" borderId="2" xfId="0" applyFill="1" applyBorder="1"/>
    <xf numFmtId="0" fontId="0" fillId="7" borderId="2" xfId="0" applyFill="1" applyBorder="1"/>
    <xf numFmtId="0" fontId="20" fillId="0" borderId="2" xfId="0" applyFont="1" applyBorder="1"/>
    <xf numFmtId="0" fontId="0" fillId="19" borderId="2" xfId="0" applyFill="1" applyBorder="1"/>
    <xf numFmtId="0" fontId="20" fillId="20" borderId="2" xfId="0" applyFont="1" applyFill="1" applyBorder="1"/>
    <xf numFmtId="0" fontId="16" fillId="0" borderId="2" xfId="0" applyFont="1" applyBorder="1"/>
    <xf numFmtId="0" fontId="20" fillId="4" borderId="2" xfId="0" quotePrefix="1" applyFont="1" applyFill="1" applyBorder="1"/>
    <xf numFmtId="0" fontId="20" fillId="0" borderId="2" xfId="0" applyFont="1" applyBorder="1" applyAlignment="1">
      <alignment horizontal="center"/>
    </xf>
    <xf numFmtId="14" fontId="29" fillId="2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quotePrefix="1" applyBorder="1"/>
    <xf numFmtId="165" fontId="1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/>
    <xf numFmtId="0" fontId="20" fillId="0" borderId="2" xfId="0" quotePrefix="1" applyFont="1" applyBorder="1"/>
    <xf numFmtId="0" fontId="9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4" fontId="24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vertical="center"/>
    </xf>
    <xf numFmtId="14" fontId="22" fillId="0" borderId="0" xfId="0" applyNumberFormat="1" applyFont="1" applyAlignment="1">
      <alignment horizontal="center" vertical="center" wrapText="1"/>
    </xf>
    <xf numFmtId="14" fontId="32" fillId="21" borderId="2" xfId="0" applyNumberFormat="1" applyFont="1" applyFill="1" applyBorder="1" applyAlignment="1">
      <alignment horizontal="center" vertical="center" wrapText="1"/>
    </xf>
    <xf numFmtId="164" fontId="16" fillId="21" borderId="2" xfId="0" applyNumberFormat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14" fontId="30" fillId="0" borderId="8" xfId="0" applyNumberFormat="1" applyFont="1" applyBorder="1" applyAlignment="1">
      <alignment horizontal="center" vertical="center" wrapText="1"/>
    </xf>
    <xf numFmtId="14" fontId="30" fillId="0" borderId="3" xfId="0" applyNumberFormat="1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14" fontId="31" fillId="0" borderId="3" xfId="0" applyNumberFormat="1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selection activeCell="I16" sqref="I16"/>
    </sheetView>
  </sheetViews>
  <sheetFormatPr defaultRowHeight="15" x14ac:dyDescent="0.25"/>
  <cols>
    <col min="1" max="1" width="3.5703125" bestFit="1" customWidth="1"/>
    <col min="2" max="2" width="36.28515625" customWidth="1"/>
    <col min="3" max="3" width="42" customWidth="1"/>
    <col min="4" max="4" width="9.140625" style="62"/>
    <col min="5" max="5" width="9" bestFit="1" customWidth="1"/>
    <col min="6" max="6" width="6" customWidth="1"/>
    <col min="7" max="7" width="15.140625" bestFit="1" customWidth="1"/>
    <col min="8" max="8" width="9.7109375" bestFit="1" customWidth="1"/>
    <col min="9" max="10" width="9.140625" customWidth="1"/>
    <col min="11" max="11" width="8.7109375" customWidth="1"/>
    <col min="13" max="13" width="7.28515625" bestFit="1" customWidth="1"/>
    <col min="14" max="14" width="7" bestFit="1" customWidth="1"/>
    <col min="15" max="15" width="7.42578125" bestFit="1" customWidth="1"/>
    <col min="16" max="16" width="8.28515625" customWidth="1"/>
    <col min="17" max="17" width="8.85546875" customWidth="1"/>
    <col min="18" max="18" width="7.42578125" customWidth="1"/>
    <col min="19" max="22" width="7.28515625" bestFit="1" customWidth="1"/>
    <col min="23" max="23" width="7" bestFit="1" customWidth="1"/>
    <col min="24" max="24" width="7.42578125" customWidth="1"/>
    <col min="25" max="25" width="8.85546875" customWidth="1"/>
  </cols>
  <sheetData>
    <row r="1" spans="1:25" s="1" customFormat="1" ht="15.75" x14ac:dyDescent="0.25">
      <c r="A1" s="136" t="s">
        <v>50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5" s="1" customFormat="1" ht="15.75" x14ac:dyDescent="0.2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5" s="2" customFormat="1" ht="15.75" x14ac:dyDescent="0.25">
      <c r="D3" s="61"/>
      <c r="I3" s="3"/>
      <c r="J3" s="3"/>
      <c r="K3" s="3"/>
      <c r="L3" s="3"/>
      <c r="M3" s="3"/>
      <c r="N3" s="3"/>
      <c r="O3" s="3"/>
      <c r="P3" s="3"/>
      <c r="Q3" s="3"/>
      <c r="R3" s="4"/>
      <c r="S3" s="3"/>
      <c r="T3" s="3"/>
      <c r="U3" s="3"/>
      <c r="V3" s="3"/>
      <c r="W3" s="3"/>
      <c r="X3" s="3"/>
    </row>
    <row r="4" spans="1:25" s="6" customFormat="1" x14ac:dyDescent="0.25">
      <c r="A4" s="137" t="s">
        <v>1</v>
      </c>
      <c r="B4" s="137" t="s">
        <v>2</v>
      </c>
      <c r="C4" s="137" t="s">
        <v>3</v>
      </c>
      <c r="D4" s="139" t="s">
        <v>20</v>
      </c>
      <c r="E4" s="137" t="s">
        <v>4</v>
      </c>
      <c r="F4" s="139" t="s">
        <v>21</v>
      </c>
      <c r="G4" s="137" t="s">
        <v>5</v>
      </c>
      <c r="H4" s="25" t="s">
        <v>6</v>
      </c>
      <c r="I4" s="26">
        <v>1</v>
      </c>
      <c r="J4" s="26">
        <v>2</v>
      </c>
      <c r="K4" s="26">
        <v>3</v>
      </c>
      <c r="L4" s="26">
        <v>4</v>
      </c>
      <c r="M4" s="69">
        <v>5</v>
      </c>
      <c r="N4" s="26">
        <v>6</v>
      </c>
      <c r="O4" s="26">
        <v>7</v>
      </c>
      <c r="P4" s="26">
        <v>8</v>
      </c>
      <c r="Q4" s="26">
        <v>9</v>
      </c>
      <c r="R4" s="26">
        <v>10</v>
      </c>
      <c r="S4" s="26">
        <v>11</v>
      </c>
      <c r="T4" s="26">
        <v>12</v>
      </c>
      <c r="U4" s="26">
        <v>13</v>
      </c>
      <c r="V4" s="26">
        <v>14</v>
      </c>
      <c r="W4" s="26">
        <v>15</v>
      </c>
      <c r="X4" s="26">
        <v>16</v>
      </c>
      <c r="Y4" s="26">
        <v>17</v>
      </c>
    </row>
    <row r="5" spans="1:25" s="5" customFormat="1" x14ac:dyDescent="0.25">
      <c r="A5" s="138"/>
      <c r="B5" s="138"/>
      <c r="C5" s="138"/>
      <c r="D5" s="140"/>
      <c r="E5" s="138"/>
      <c r="F5" s="140"/>
      <c r="G5" s="138"/>
      <c r="H5" s="7" t="s">
        <v>7</v>
      </c>
      <c r="I5" s="8">
        <v>45172</v>
      </c>
      <c r="J5" s="8">
        <f>I5+7</f>
        <v>45179</v>
      </c>
      <c r="K5" s="8">
        <f t="shared" ref="K5:Y6" si="0">J5+7</f>
        <v>45186</v>
      </c>
      <c r="L5" s="8">
        <f t="shared" si="0"/>
        <v>45193</v>
      </c>
      <c r="M5" s="8">
        <f t="shared" si="0"/>
        <v>45200</v>
      </c>
      <c r="N5" s="8">
        <f t="shared" si="0"/>
        <v>45207</v>
      </c>
      <c r="O5" s="8">
        <f t="shared" si="0"/>
        <v>45214</v>
      </c>
      <c r="P5" s="8">
        <f t="shared" si="0"/>
        <v>45221</v>
      </c>
      <c r="Q5" s="8">
        <f t="shared" si="0"/>
        <v>45228</v>
      </c>
      <c r="R5" s="8">
        <f t="shared" si="0"/>
        <v>45235</v>
      </c>
      <c r="S5" s="8">
        <f t="shared" si="0"/>
        <v>45242</v>
      </c>
      <c r="T5" s="8">
        <f t="shared" si="0"/>
        <v>45249</v>
      </c>
      <c r="U5" s="8">
        <f t="shared" si="0"/>
        <v>45256</v>
      </c>
      <c r="V5" s="8">
        <f t="shared" si="0"/>
        <v>45263</v>
      </c>
      <c r="W5" s="8">
        <f t="shared" si="0"/>
        <v>45270</v>
      </c>
      <c r="X5" s="8">
        <f t="shared" si="0"/>
        <v>45277</v>
      </c>
      <c r="Y5" s="8">
        <f t="shared" si="0"/>
        <v>45284</v>
      </c>
    </row>
    <row r="6" spans="1:25" s="6" customFormat="1" x14ac:dyDescent="0.25">
      <c r="H6" s="30" t="s">
        <v>8</v>
      </c>
      <c r="I6" s="40">
        <v>45173</v>
      </c>
      <c r="J6" s="40">
        <f t="shared" ref="J6" si="1">I6+7</f>
        <v>45180</v>
      </c>
      <c r="K6" s="40">
        <f t="shared" si="0"/>
        <v>45187</v>
      </c>
      <c r="L6" s="40">
        <f t="shared" si="0"/>
        <v>45194</v>
      </c>
      <c r="M6" s="40">
        <f t="shared" si="0"/>
        <v>45201</v>
      </c>
      <c r="N6" s="40">
        <f t="shared" si="0"/>
        <v>45208</v>
      </c>
      <c r="O6" s="41">
        <f t="shared" si="0"/>
        <v>45215</v>
      </c>
      <c r="P6" s="47">
        <f t="shared" si="0"/>
        <v>45222</v>
      </c>
      <c r="Q6" s="73">
        <f t="shared" si="0"/>
        <v>45229</v>
      </c>
      <c r="R6" s="42">
        <f t="shared" si="0"/>
        <v>45236</v>
      </c>
      <c r="S6" s="41">
        <f t="shared" si="0"/>
        <v>45243</v>
      </c>
      <c r="T6" s="41">
        <f t="shared" si="0"/>
        <v>45250</v>
      </c>
      <c r="U6" s="41">
        <f t="shared" si="0"/>
        <v>45257</v>
      </c>
      <c r="V6" s="41">
        <f t="shared" si="0"/>
        <v>45264</v>
      </c>
      <c r="W6" s="41">
        <f t="shared" si="0"/>
        <v>45271</v>
      </c>
      <c r="X6" s="82">
        <f t="shared" si="0"/>
        <v>45278</v>
      </c>
      <c r="Y6" s="8">
        <f t="shared" si="0"/>
        <v>45285</v>
      </c>
    </row>
    <row r="7" spans="1:25" s="2" customFormat="1" ht="15.75" customHeight="1" x14ac:dyDescent="0.25">
      <c r="A7" s="9">
        <v>1</v>
      </c>
      <c r="B7" s="85" t="s">
        <v>51</v>
      </c>
      <c r="C7" s="87" t="s">
        <v>22</v>
      </c>
      <c r="D7" s="66">
        <v>2</v>
      </c>
      <c r="E7" s="28" t="s">
        <v>52</v>
      </c>
      <c r="F7" s="10"/>
      <c r="G7" s="9" t="s">
        <v>48</v>
      </c>
      <c r="H7" s="63" t="s">
        <v>23</v>
      </c>
      <c r="I7" s="11" t="s">
        <v>40</v>
      </c>
      <c r="J7" s="11" t="s">
        <v>40</v>
      </c>
      <c r="K7" s="11" t="s">
        <v>40</v>
      </c>
      <c r="L7" s="11" t="s">
        <v>40</v>
      </c>
      <c r="M7" s="11" t="s">
        <v>40</v>
      </c>
      <c r="N7" s="11" t="s">
        <v>40</v>
      </c>
      <c r="O7" s="11" t="s">
        <v>40</v>
      </c>
      <c r="P7" s="84" t="s">
        <v>18</v>
      </c>
      <c r="Q7" s="11" t="s">
        <v>40</v>
      </c>
      <c r="R7" s="11" t="s">
        <v>40</v>
      </c>
      <c r="S7" s="11" t="s">
        <v>40</v>
      </c>
      <c r="T7" s="11" t="s">
        <v>40</v>
      </c>
      <c r="U7" s="11" t="s">
        <v>40</v>
      </c>
      <c r="V7" s="11" t="s">
        <v>40</v>
      </c>
      <c r="W7" s="11" t="s">
        <v>40</v>
      </c>
      <c r="X7" s="84" t="s">
        <v>19</v>
      </c>
      <c r="Y7" s="123" t="s">
        <v>65</v>
      </c>
    </row>
    <row r="8" spans="1:25" s="2" customFormat="1" ht="15.75" x14ac:dyDescent="0.25">
      <c r="A8" s="9">
        <v>2</v>
      </c>
      <c r="B8" s="86" t="s">
        <v>27</v>
      </c>
      <c r="C8" s="88" t="s">
        <v>17</v>
      </c>
      <c r="D8" s="72" t="s">
        <v>26</v>
      </c>
      <c r="E8" s="28" t="s">
        <v>52</v>
      </c>
      <c r="F8" s="10"/>
      <c r="G8" s="9" t="s">
        <v>53</v>
      </c>
      <c r="H8" s="63" t="s">
        <v>23</v>
      </c>
      <c r="I8" s="11" t="s">
        <v>42</v>
      </c>
      <c r="J8" s="11" t="s">
        <v>42</v>
      </c>
      <c r="K8" s="11" t="s">
        <v>42</v>
      </c>
      <c r="L8" s="11" t="s">
        <v>42</v>
      </c>
      <c r="M8" s="11" t="s">
        <v>42</v>
      </c>
      <c r="N8" s="11" t="s">
        <v>42</v>
      </c>
      <c r="O8" s="11" t="s">
        <v>42</v>
      </c>
      <c r="P8" s="84" t="s">
        <v>18</v>
      </c>
      <c r="Q8" s="11" t="s">
        <v>42</v>
      </c>
      <c r="R8" s="11" t="s">
        <v>42</v>
      </c>
      <c r="S8" s="11" t="s">
        <v>42</v>
      </c>
      <c r="T8" s="11" t="s">
        <v>42</v>
      </c>
      <c r="U8" s="11" t="s">
        <v>42</v>
      </c>
      <c r="V8" s="11" t="s">
        <v>42</v>
      </c>
      <c r="W8" s="11" t="s">
        <v>42</v>
      </c>
      <c r="X8" s="84" t="s">
        <v>19</v>
      </c>
      <c r="Y8" s="123"/>
    </row>
    <row r="9" spans="1:25" s="2" customFormat="1" ht="15.75" x14ac:dyDescent="0.25">
      <c r="A9" s="9">
        <v>3</v>
      </c>
      <c r="B9" s="27" t="s">
        <v>33</v>
      </c>
      <c r="C9" s="89" t="s">
        <v>25</v>
      </c>
      <c r="D9" s="34">
        <v>1</v>
      </c>
      <c r="E9" s="28" t="s">
        <v>52</v>
      </c>
      <c r="F9" s="60"/>
      <c r="G9" s="61" t="s">
        <v>74</v>
      </c>
      <c r="H9" s="63" t="s">
        <v>31</v>
      </c>
      <c r="I9" s="11" t="s">
        <v>41</v>
      </c>
      <c r="J9" s="11" t="s">
        <v>41</v>
      </c>
      <c r="K9" s="11" t="s">
        <v>41</v>
      </c>
      <c r="L9" s="11" t="s">
        <v>41</v>
      </c>
      <c r="M9" s="11" t="s">
        <v>41</v>
      </c>
      <c r="N9" s="11" t="s">
        <v>41</v>
      </c>
      <c r="O9" s="11" t="s">
        <v>41</v>
      </c>
      <c r="P9" s="84" t="s">
        <v>18</v>
      </c>
      <c r="Q9" s="11" t="s">
        <v>41</v>
      </c>
      <c r="R9" s="11" t="s">
        <v>41</v>
      </c>
      <c r="S9" s="11" t="s">
        <v>41</v>
      </c>
      <c r="T9" s="11" t="s">
        <v>41</v>
      </c>
      <c r="U9" s="11" t="s">
        <v>41</v>
      </c>
      <c r="V9" s="11" t="s">
        <v>41</v>
      </c>
      <c r="W9" s="11" t="s">
        <v>41</v>
      </c>
      <c r="X9" s="84" t="s">
        <v>19</v>
      </c>
      <c r="Y9" s="123"/>
    </row>
    <row r="10" spans="1:25" s="2" customFormat="1" ht="15.75" x14ac:dyDescent="0.25">
      <c r="A10" s="9">
        <v>4</v>
      </c>
      <c r="B10" s="27" t="s">
        <v>34</v>
      </c>
      <c r="C10" s="90" t="s">
        <v>36</v>
      </c>
      <c r="D10" s="34">
        <v>2</v>
      </c>
      <c r="E10" s="28" t="s">
        <v>52</v>
      </c>
      <c r="F10" s="60"/>
      <c r="G10" s="9" t="s">
        <v>73</v>
      </c>
      <c r="H10" s="63" t="s">
        <v>31</v>
      </c>
      <c r="I10" s="11" t="s">
        <v>46</v>
      </c>
      <c r="J10" s="11" t="s">
        <v>46</v>
      </c>
      <c r="K10" s="11" t="s">
        <v>46</v>
      </c>
      <c r="L10" s="11" t="s">
        <v>46</v>
      </c>
      <c r="M10" s="11" t="s">
        <v>46</v>
      </c>
      <c r="N10" s="11" t="s">
        <v>46</v>
      </c>
      <c r="O10" s="11" t="s">
        <v>46</v>
      </c>
      <c r="P10" s="84" t="s">
        <v>18</v>
      </c>
      <c r="Q10" s="11" t="s">
        <v>46</v>
      </c>
      <c r="R10" s="11" t="s">
        <v>46</v>
      </c>
      <c r="S10" s="11" t="s">
        <v>46</v>
      </c>
      <c r="T10" s="11" t="s">
        <v>46</v>
      </c>
      <c r="U10" s="11" t="s">
        <v>46</v>
      </c>
      <c r="V10" s="11" t="s">
        <v>46</v>
      </c>
      <c r="W10" s="11" t="s">
        <v>46</v>
      </c>
      <c r="X10" s="84" t="s">
        <v>19</v>
      </c>
      <c r="Y10" s="123"/>
    </row>
    <row r="11" spans="1:25" s="2" customFormat="1" ht="15.75" x14ac:dyDescent="0.25">
      <c r="A11" s="61"/>
      <c r="B11" s="86" t="s">
        <v>55</v>
      </c>
      <c r="C11" s="86" t="s">
        <v>56</v>
      </c>
      <c r="D11" s="91">
        <v>2</v>
      </c>
      <c r="E11" s="28" t="s">
        <v>52</v>
      </c>
      <c r="F11" s="10"/>
      <c r="G11" s="9" t="s">
        <v>70</v>
      </c>
      <c r="H11" s="86" t="s">
        <v>23</v>
      </c>
      <c r="I11" s="11" t="s">
        <v>62</v>
      </c>
      <c r="J11" s="11" t="s">
        <v>62</v>
      </c>
      <c r="K11" s="11" t="s">
        <v>62</v>
      </c>
      <c r="L11" s="11" t="s">
        <v>62</v>
      </c>
      <c r="M11" s="11" t="s">
        <v>62</v>
      </c>
      <c r="N11" s="11" t="s">
        <v>62</v>
      </c>
      <c r="O11" s="11" t="s">
        <v>62</v>
      </c>
      <c r="P11" s="84" t="s">
        <v>18</v>
      </c>
      <c r="Q11" s="11" t="s">
        <v>62</v>
      </c>
      <c r="R11" s="11" t="s">
        <v>62</v>
      </c>
      <c r="S11" s="11" t="s">
        <v>62</v>
      </c>
      <c r="T11" s="11" t="s">
        <v>62</v>
      </c>
      <c r="U11" s="11" t="s">
        <v>62</v>
      </c>
      <c r="V11" s="11" t="s">
        <v>62</v>
      </c>
      <c r="W11" s="11" t="s">
        <v>62</v>
      </c>
      <c r="X11" s="84" t="s">
        <v>19</v>
      </c>
      <c r="Y11" s="123"/>
    </row>
    <row r="12" spans="1:25" s="2" customFormat="1" ht="15.75" x14ac:dyDescent="0.25">
      <c r="B12" s="12"/>
      <c r="C12" s="12"/>
      <c r="D12" s="13"/>
      <c r="E12" s="13"/>
      <c r="F12" s="13"/>
      <c r="G12" s="13"/>
      <c r="H12" s="5"/>
      <c r="I12" s="4"/>
      <c r="J12" s="4"/>
      <c r="K12" s="4"/>
      <c r="L12" s="4"/>
      <c r="M12" s="4"/>
      <c r="N12" s="4"/>
      <c r="O12" s="4"/>
      <c r="P12" s="29"/>
      <c r="Q12" s="4"/>
      <c r="R12" s="4"/>
      <c r="S12" s="4"/>
      <c r="T12" s="4"/>
      <c r="U12" s="14"/>
      <c r="V12" s="45"/>
      <c r="W12" s="4"/>
      <c r="X12" s="39"/>
      <c r="Y12" s="81"/>
    </row>
    <row r="13" spans="1:25" s="5" customFormat="1" ht="15" customHeight="1" x14ac:dyDescent="0.25">
      <c r="A13" s="6"/>
      <c r="B13" s="12"/>
      <c r="C13" s="15"/>
      <c r="D13" s="67"/>
      <c r="E13" s="13"/>
      <c r="F13" s="13"/>
      <c r="G13" s="108"/>
      <c r="H13" s="31" t="s">
        <v>9</v>
      </c>
      <c r="I13" s="41">
        <v>45174</v>
      </c>
      <c r="J13" s="41">
        <f t="shared" ref="J13:Y13" si="2">I13+7</f>
        <v>45181</v>
      </c>
      <c r="K13" s="41">
        <f t="shared" si="2"/>
        <v>45188</v>
      </c>
      <c r="L13" s="8">
        <f t="shared" si="2"/>
        <v>45195</v>
      </c>
      <c r="M13" s="41">
        <f t="shared" si="2"/>
        <v>45202</v>
      </c>
      <c r="N13" s="41">
        <f t="shared" si="2"/>
        <v>45209</v>
      </c>
      <c r="O13" s="41">
        <f t="shared" si="2"/>
        <v>45216</v>
      </c>
      <c r="P13" s="43">
        <f t="shared" si="2"/>
        <v>45223</v>
      </c>
      <c r="Q13" s="83">
        <f t="shared" si="2"/>
        <v>45230</v>
      </c>
      <c r="R13" s="41">
        <f t="shared" si="2"/>
        <v>45237</v>
      </c>
      <c r="S13" s="41">
        <f t="shared" si="2"/>
        <v>45244</v>
      </c>
      <c r="T13" s="41">
        <f t="shared" si="2"/>
        <v>45251</v>
      </c>
      <c r="U13" s="41">
        <f t="shared" si="2"/>
        <v>45258</v>
      </c>
      <c r="V13" s="41">
        <f t="shared" si="2"/>
        <v>45265</v>
      </c>
      <c r="W13" s="41">
        <f t="shared" si="2"/>
        <v>45272</v>
      </c>
      <c r="X13" s="47">
        <f t="shared" si="2"/>
        <v>45279</v>
      </c>
      <c r="Y13" s="8">
        <f t="shared" si="2"/>
        <v>45286</v>
      </c>
    </row>
    <row r="14" spans="1:25" s="2" customFormat="1" ht="16.5" customHeight="1" x14ac:dyDescent="0.25">
      <c r="A14" s="9">
        <v>1</v>
      </c>
      <c r="B14" s="27" t="s">
        <v>28</v>
      </c>
      <c r="C14" s="88" t="s">
        <v>17</v>
      </c>
      <c r="D14" s="34">
        <v>2</v>
      </c>
      <c r="E14" s="28" t="s">
        <v>52</v>
      </c>
      <c r="F14" s="10"/>
      <c r="G14" s="9" t="s">
        <v>53</v>
      </c>
      <c r="H14" s="63" t="s">
        <v>23</v>
      </c>
      <c r="I14" s="11" t="s">
        <v>40</v>
      </c>
      <c r="J14" s="11" t="s">
        <v>40</v>
      </c>
      <c r="K14" s="11" t="s">
        <v>40</v>
      </c>
      <c r="L14" s="128" t="s">
        <v>76</v>
      </c>
      <c r="M14" s="11" t="s">
        <v>40</v>
      </c>
      <c r="N14" s="11" t="s">
        <v>40</v>
      </c>
      <c r="O14" s="11" t="s">
        <v>40</v>
      </c>
      <c r="P14" s="84" t="s">
        <v>18</v>
      </c>
      <c r="Q14" s="11" t="s">
        <v>40</v>
      </c>
      <c r="R14" s="11" t="s">
        <v>40</v>
      </c>
      <c r="S14" s="11" t="s">
        <v>40</v>
      </c>
      <c r="T14" s="11" t="s">
        <v>40</v>
      </c>
      <c r="U14" s="11" t="s">
        <v>40</v>
      </c>
      <c r="V14" s="11" t="s">
        <v>40</v>
      </c>
      <c r="W14" s="11" t="s">
        <v>40</v>
      </c>
      <c r="X14" s="84" t="s">
        <v>19</v>
      </c>
      <c r="Y14" s="120" t="s">
        <v>65</v>
      </c>
    </row>
    <row r="15" spans="1:25" s="2" customFormat="1" ht="15.75" x14ac:dyDescent="0.25">
      <c r="A15" s="9">
        <v>2</v>
      </c>
      <c r="B15" s="86" t="s">
        <v>24</v>
      </c>
      <c r="C15" s="89" t="s">
        <v>25</v>
      </c>
      <c r="D15" s="72" t="s">
        <v>26</v>
      </c>
      <c r="E15" s="28" t="s">
        <v>52</v>
      </c>
      <c r="F15" s="10"/>
      <c r="G15" s="9" t="s">
        <v>48</v>
      </c>
      <c r="H15" s="63" t="s">
        <v>23</v>
      </c>
      <c r="I15" s="11" t="s">
        <v>41</v>
      </c>
      <c r="J15" s="11" t="s">
        <v>41</v>
      </c>
      <c r="K15" s="11" t="s">
        <v>41</v>
      </c>
      <c r="L15" s="129"/>
      <c r="M15" s="11" t="s">
        <v>41</v>
      </c>
      <c r="N15" s="11" t="s">
        <v>41</v>
      </c>
      <c r="O15" s="11" t="s">
        <v>41</v>
      </c>
      <c r="P15" s="84" t="s">
        <v>18</v>
      </c>
      <c r="Q15" s="11" t="s">
        <v>41</v>
      </c>
      <c r="R15" s="11" t="s">
        <v>41</v>
      </c>
      <c r="S15" s="11" t="s">
        <v>41</v>
      </c>
      <c r="T15" s="11" t="s">
        <v>41</v>
      </c>
      <c r="U15" s="11" t="s">
        <v>41</v>
      </c>
      <c r="V15" s="11" t="s">
        <v>41</v>
      </c>
      <c r="W15" s="11" t="s">
        <v>41</v>
      </c>
      <c r="X15" s="84" t="s">
        <v>19</v>
      </c>
      <c r="Y15" s="121"/>
    </row>
    <row r="16" spans="1:25" s="2" customFormat="1" ht="15.75" x14ac:dyDescent="0.25">
      <c r="A16" s="9"/>
      <c r="B16" s="27" t="s">
        <v>29</v>
      </c>
      <c r="C16" s="85" t="s">
        <v>30</v>
      </c>
      <c r="D16" s="34">
        <v>1</v>
      </c>
      <c r="E16" s="28" t="s">
        <v>52</v>
      </c>
      <c r="F16" s="10"/>
      <c r="G16" s="9" t="s">
        <v>73</v>
      </c>
      <c r="H16" s="63" t="s">
        <v>31</v>
      </c>
      <c r="I16" s="11" t="s">
        <v>43</v>
      </c>
      <c r="J16" s="11" t="s">
        <v>43</v>
      </c>
      <c r="K16" s="11" t="s">
        <v>43</v>
      </c>
      <c r="L16" s="129"/>
      <c r="M16" s="11" t="s">
        <v>43</v>
      </c>
      <c r="N16" s="11" t="s">
        <v>43</v>
      </c>
      <c r="O16" s="11" t="s">
        <v>43</v>
      </c>
      <c r="P16" s="84" t="s">
        <v>18</v>
      </c>
      <c r="Q16" s="11" t="s">
        <v>43</v>
      </c>
      <c r="R16" s="11" t="s">
        <v>43</v>
      </c>
      <c r="S16" s="11" t="s">
        <v>43</v>
      </c>
      <c r="T16" s="11" t="s">
        <v>43</v>
      </c>
      <c r="U16" s="11" t="s">
        <v>43</v>
      </c>
      <c r="V16" s="11" t="s">
        <v>43</v>
      </c>
      <c r="W16" s="11" t="s">
        <v>43</v>
      </c>
      <c r="X16" s="84" t="s">
        <v>19</v>
      </c>
      <c r="Y16" s="121"/>
    </row>
    <row r="17" spans="1:25" s="2" customFormat="1" ht="15.75" x14ac:dyDescent="0.25">
      <c r="A17" s="9"/>
      <c r="B17" s="27" t="s">
        <v>38</v>
      </c>
      <c r="C17" s="87" t="s">
        <v>22</v>
      </c>
      <c r="D17" s="34">
        <v>2</v>
      </c>
      <c r="E17" s="28" t="s">
        <v>52</v>
      </c>
      <c r="F17" s="10"/>
      <c r="G17" s="9" t="s">
        <v>74</v>
      </c>
      <c r="H17" s="63" t="s">
        <v>31</v>
      </c>
      <c r="I17" s="11" t="s">
        <v>40</v>
      </c>
      <c r="J17" s="11" t="s">
        <v>40</v>
      </c>
      <c r="K17" s="11" t="s">
        <v>40</v>
      </c>
      <c r="L17" s="130"/>
      <c r="M17" s="11" t="s">
        <v>40</v>
      </c>
      <c r="N17" s="11" t="s">
        <v>40</v>
      </c>
      <c r="O17" s="11" t="s">
        <v>40</v>
      </c>
      <c r="P17" s="84" t="s">
        <v>18</v>
      </c>
      <c r="Q17" s="11" t="s">
        <v>40</v>
      </c>
      <c r="R17" s="11" t="s">
        <v>40</v>
      </c>
      <c r="S17" s="11" t="s">
        <v>40</v>
      </c>
      <c r="T17" s="11" t="s">
        <v>40</v>
      </c>
      <c r="U17" s="11" t="s">
        <v>40</v>
      </c>
      <c r="V17" s="11" t="s">
        <v>40</v>
      </c>
      <c r="W17" s="11" t="s">
        <v>40</v>
      </c>
      <c r="X17" s="84" t="s">
        <v>19</v>
      </c>
      <c r="Y17" s="122"/>
    </row>
    <row r="18" spans="1:25" s="2" customFormat="1" ht="15.75" x14ac:dyDescent="0.25">
      <c r="B18" s="12"/>
      <c r="C18" s="12"/>
      <c r="D18" s="13"/>
      <c r="E18" s="13"/>
      <c r="F18" s="13"/>
      <c r="G18" s="13"/>
      <c r="H18" s="5"/>
      <c r="I18" s="4"/>
      <c r="J18" s="4"/>
      <c r="K18" s="4"/>
      <c r="L18" s="4"/>
      <c r="M18" s="4"/>
      <c r="N18" s="45"/>
      <c r="O18" s="4"/>
      <c r="P18" s="39"/>
      <c r="Q18" s="45"/>
      <c r="R18" s="16"/>
      <c r="S18" s="16"/>
      <c r="T18" s="16"/>
      <c r="U18" s="17"/>
      <c r="V18" s="46"/>
      <c r="W18" s="4"/>
      <c r="X18" s="39"/>
      <c r="Y18" s="81"/>
    </row>
    <row r="19" spans="1:25" s="18" customFormat="1" x14ac:dyDescent="0.25">
      <c r="B19" s="19"/>
      <c r="C19" s="19"/>
      <c r="D19" s="20"/>
      <c r="E19" s="20"/>
      <c r="F19" s="20"/>
      <c r="G19" s="109"/>
      <c r="H19" s="32" t="s">
        <v>10</v>
      </c>
      <c r="I19" s="41">
        <v>45175</v>
      </c>
      <c r="J19" s="41">
        <f t="shared" ref="J19:Y19" si="3">I19+7</f>
        <v>45182</v>
      </c>
      <c r="K19" s="41">
        <f t="shared" si="3"/>
        <v>45189</v>
      </c>
      <c r="L19" s="8">
        <f t="shared" si="3"/>
        <v>45196</v>
      </c>
      <c r="M19" s="41">
        <f t="shared" si="3"/>
        <v>45203</v>
      </c>
      <c r="N19" s="41">
        <f t="shared" si="3"/>
        <v>45210</v>
      </c>
      <c r="O19" s="41">
        <f t="shared" si="3"/>
        <v>45217</v>
      </c>
      <c r="P19" s="47">
        <f t="shared" si="3"/>
        <v>45224</v>
      </c>
      <c r="Q19" s="83">
        <f t="shared" si="3"/>
        <v>45231</v>
      </c>
      <c r="R19" s="41">
        <f t="shared" si="3"/>
        <v>45238</v>
      </c>
      <c r="S19" s="41">
        <f t="shared" si="3"/>
        <v>45245</v>
      </c>
      <c r="T19" s="41">
        <f t="shared" si="3"/>
        <v>45252</v>
      </c>
      <c r="U19" s="41">
        <f t="shared" si="3"/>
        <v>45259</v>
      </c>
      <c r="V19" s="41">
        <f t="shared" si="3"/>
        <v>45266</v>
      </c>
      <c r="W19" s="41">
        <f t="shared" si="3"/>
        <v>45273</v>
      </c>
      <c r="X19" s="47">
        <f t="shared" si="3"/>
        <v>45280</v>
      </c>
      <c r="Y19" s="8">
        <f t="shared" si="3"/>
        <v>45287</v>
      </c>
    </row>
    <row r="20" spans="1:25" s="2" customFormat="1" ht="15.75" customHeight="1" x14ac:dyDescent="0.25">
      <c r="A20" s="9">
        <v>1</v>
      </c>
      <c r="B20" s="86" t="s">
        <v>32</v>
      </c>
      <c r="C20" s="93" t="s">
        <v>39</v>
      </c>
      <c r="D20" s="72">
        <v>1</v>
      </c>
      <c r="E20" s="28" t="s">
        <v>52</v>
      </c>
      <c r="F20" s="10"/>
      <c r="G20" s="9" t="s">
        <v>53</v>
      </c>
      <c r="H20" s="63" t="s">
        <v>23</v>
      </c>
      <c r="I20" s="11" t="s">
        <v>45</v>
      </c>
      <c r="J20" s="11" t="s">
        <v>45</v>
      </c>
      <c r="K20" s="11" t="s">
        <v>45</v>
      </c>
      <c r="L20" s="131" t="s">
        <v>77</v>
      </c>
      <c r="M20" s="11" t="s">
        <v>45</v>
      </c>
      <c r="N20" s="11" t="s">
        <v>45</v>
      </c>
      <c r="O20" s="11" t="s">
        <v>45</v>
      </c>
      <c r="P20" s="84" t="s">
        <v>18</v>
      </c>
      <c r="Q20" s="11" t="s">
        <v>45</v>
      </c>
      <c r="R20" s="11" t="s">
        <v>45</v>
      </c>
      <c r="S20" s="11" t="s">
        <v>45</v>
      </c>
      <c r="T20" s="11" t="s">
        <v>45</v>
      </c>
      <c r="U20" s="11" t="s">
        <v>45</v>
      </c>
      <c r="V20" s="11" t="s">
        <v>45</v>
      </c>
      <c r="W20" s="11" t="s">
        <v>45</v>
      </c>
      <c r="X20" s="84" t="s">
        <v>19</v>
      </c>
      <c r="Y20" s="120" t="s">
        <v>65</v>
      </c>
    </row>
    <row r="21" spans="1:25" s="2" customFormat="1" ht="15.75" x14ac:dyDescent="0.25">
      <c r="A21" s="9">
        <v>2</v>
      </c>
      <c r="B21" s="92" t="s">
        <v>57</v>
      </c>
      <c r="C21" s="94" t="s">
        <v>44</v>
      </c>
      <c r="D21" s="66">
        <v>2</v>
      </c>
      <c r="E21" s="28" t="s">
        <v>52</v>
      </c>
      <c r="F21" s="10"/>
      <c r="G21" s="9" t="s">
        <v>48</v>
      </c>
      <c r="H21" s="63" t="s">
        <v>23</v>
      </c>
      <c r="I21" s="11" t="s">
        <v>63</v>
      </c>
      <c r="J21" s="11" t="s">
        <v>63</v>
      </c>
      <c r="K21" s="11" t="s">
        <v>63</v>
      </c>
      <c r="L21" s="132"/>
      <c r="M21" s="11" t="s">
        <v>63</v>
      </c>
      <c r="N21" s="11" t="s">
        <v>63</v>
      </c>
      <c r="O21" s="11" t="s">
        <v>63</v>
      </c>
      <c r="P21" s="84" t="s">
        <v>18</v>
      </c>
      <c r="Q21" s="11" t="s">
        <v>63</v>
      </c>
      <c r="R21" s="11" t="s">
        <v>63</v>
      </c>
      <c r="S21" s="11" t="s">
        <v>63</v>
      </c>
      <c r="T21" s="11" t="s">
        <v>63</v>
      </c>
      <c r="U21" s="11" t="s">
        <v>63</v>
      </c>
      <c r="V21" s="11" t="s">
        <v>63</v>
      </c>
      <c r="W21" s="11" t="s">
        <v>63</v>
      </c>
      <c r="X21" s="84" t="s">
        <v>19</v>
      </c>
      <c r="Y21" s="122"/>
    </row>
    <row r="22" spans="1:25" s="2" customFormat="1" ht="15.75" x14ac:dyDescent="0.25">
      <c r="B22"/>
      <c r="C22" s="12"/>
      <c r="D22" s="13"/>
      <c r="E22" s="13"/>
      <c r="F22" s="13"/>
      <c r="G22" s="13"/>
      <c r="H22" s="6"/>
      <c r="I22" s="4"/>
      <c r="J22" s="4"/>
      <c r="K22" s="4"/>
      <c r="L22" s="4"/>
      <c r="M22" s="4"/>
      <c r="N22" s="45"/>
      <c r="O22" s="4"/>
      <c r="P22" s="39"/>
      <c r="Q22" s="45"/>
      <c r="R22" s="4"/>
      <c r="S22" s="4"/>
      <c r="T22" s="4"/>
      <c r="U22" s="4"/>
      <c r="V22" s="45"/>
      <c r="W22" s="4"/>
      <c r="X22" s="39"/>
      <c r="Y22" s="81"/>
    </row>
    <row r="23" spans="1:25" s="2" customFormat="1" ht="15.75" x14ac:dyDescent="0.25">
      <c r="B23" s="12"/>
      <c r="C23" s="12"/>
      <c r="D23" s="13"/>
      <c r="E23" s="13"/>
      <c r="F23" s="13"/>
      <c r="G23" s="108"/>
      <c r="H23" s="32" t="s">
        <v>11</v>
      </c>
      <c r="I23" s="41">
        <v>45176</v>
      </c>
      <c r="J23" s="41">
        <f t="shared" ref="J23:Y23" si="4">I23+7</f>
        <v>45183</v>
      </c>
      <c r="K23" s="41">
        <f t="shared" si="4"/>
        <v>45190</v>
      </c>
      <c r="L23" s="48">
        <f t="shared" si="4"/>
        <v>45197</v>
      </c>
      <c r="M23" s="41">
        <f t="shared" si="4"/>
        <v>45204</v>
      </c>
      <c r="N23" s="41">
        <f t="shared" si="4"/>
        <v>45211</v>
      </c>
      <c r="O23" s="41">
        <f t="shared" si="4"/>
        <v>45218</v>
      </c>
      <c r="P23" s="47">
        <f t="shared" si="4"/>
        <v>45225</v>
      </c>
      <c r="Q23" s="41">
        <f t="shared" si="4"/>
        <v>45232</v>
      </c>
      <c r="R23" s="41">
        <f t="shared" si="4"/>
        <v>45239</v>
      </c>
      <c r="S23" s="80">
        <f t="shared" si="4"/>
        <v>45246</v>
      </c>
      <c r="T23" s="80">
        <f t="shared" si="4"/>
        <v>45253</v>
      </c>
      <c r="U23" s="80">
        <f t="shared" si="4"/>
        <v>45260</v>
      </c>
      <c r="V23" s="80">
        <f t="shared" si="4"/>
        <v>45267</v>
      </c>
      <c r="W23" s="80">
        <f t="shared" si="4"/>
        <v>45274</v>
      </c>
      <c r="X23" s="71">
        <f t="shared" si="4"/>
        <v>45281</v>
      </c>
      <c r="Y23" s="8">
        <f t="shared" si="4"/>
        <v>45288</v>
      </c>
    </row>
    <row r="24" spans="1:25" s="2" customFormat="1" ht="15.75" customHeight="1" x14ac:dyDescent="0.25">
      <c r="A24" s="9">
        <v>1</v>
      </c>
      <c r="B24" s="27" t="s">
        <v>58</v>
      </c>
      <c r="C24" s="90" t="s">
        <v>36</v>
      </c>
      <c r="D24" s="66">
        <v>2</v>
      </c>
      <c r="E24" s="28" t="s">
        <v>52</v>
      </c>
      <c r="F24" s="10"/>
      <c r="G24" s="9" t="s">
        <v>54</v>
      </c>
      <c r="H24" s="63" t="s">
        <v>23</v>
      </c>
      <c r="I24" s="11" t="s">
        <v>46</v>
      </c>
      <c r="J24" s="11" t="s">
        <v>46</v>
      </c>
      <c r="K24" s="11" t="s">
        <v>46</v>
      </c>
      <c r="L24" s="124" t="s">
        <v>66</v>
      </c>
      <c r="M24" s="11" t="s">
        <v>46</v>
      </c>
      <c r="N24" s="11" t="s">
        <v>46</v>
      </c>
      <c r="O24" s="11" t="s">
        <v>46</v>
      </c>
      <c r="P24" s="84" t="s">
        <v>18</v>
      </c>
      <c r="Q24" s="11" t="s">
        <v>46</v>
      </c>
      <c r="R24" s="11" t="s">
        <v>46</v>
      </c>
      <c r="S24" s="11" t="s">
        <v>46</v>
      </c>
      <c r="T24" s="11" t="s">
        <v>46</v>
      </c>
      <c r="U24" s="11" t="s">
        <v>46</v>
      </c>
      <c r="V24" s="11" t="s">
        <v>46</v>
      </c>
      <c r="W24" s="11" t="s">
        <v>46</v>
      </c>
      <c r="X24" s="84" t="s">
        <v>19</v>
      </c>
      <c r="Y24" s="125" t="s">
        <v>65</v>
      </c>
    </row>
    <row r="25" spans="1:25" s="2" customFormat="1" ht="15.75" x14ac:dyDescent="0.25">
      <c r="A25" s="9">
        <v>2</v>
      </c>
      <c r="B25" s="35" t="s">
        <v>35</v>
      </c>
      <c r="C25" s="88" t="s">
        <v>17</v>
      </c>
      <c r="D25" s="34">
        <v>2</v>
      </c>
      <c r="E25" s="28" t="s">
        <v>52</v>
      </c>
      <c r="F25" s="10"/>
      <c r="G25" s="9" t="s">
        <v>53</v>
      </c>
      <c r="H25" s="63" t="s">
        <v>23</v>
      </c>
      <c r="I25" s="11" t="s">
        <v>42</v>
      </c>
      <c r="J25" s="11" t="s">
        <v>42</v>
      </c>
      <c r="K25" s="11" t="s">
        <v>42</v>
      </c>
      <c r="L25" s="124"/>
      <c r="M25" s="11" t="s">
        <v>42</v>
      </c>
      <c r="N25" s="11" t="s">
        <v>42</v>
      </c>
      <c r="O25" s="11" t="s">
        <v>42</v>
      </c>
      <c r="P25" s="84" t="s">
        <v>18</v>
      </c>
      <c r="Q25" s="11" t="s">
        <v>42</v>
      </c>
      <c r="R25" s="11" t="s">
        <v>42</v>
      </c>
      <c r="S25" s="11" t="s">
        <v>42</v>
      </c>
      <c r="T25" s="11" t="s">
        <v>42</v>
      </c>
      <c r="U25" s="11" t="s">
        <v>42</v>
      </c>
      <c r="V25" s="11" t="s">
        <v>42</v>
      </c>
      <c r="W25" s="11" t="s">
        <v>42</v>
      </c>
      <c r="X25" s="84" t="s">
        <v>19</v>
      </c>
      <c r="Y25" s="126"/>
    </row>
    <row r="26" spans="1:25" s="2" customFormat="1" ht="15.75" x14ac:dyDescent="0.25">
      <c r="A26" s="9">
        <v>3</v>
      </c>
      <c r="B26" s="27" t="s">
        <v>49</v>
      </c>
      <c r="C26" s="94" t="s">
        <v>44</v>
      </c>
      <c r="D26" s="34">
        <v>1</v>
      </c>
      <c r="E26" s="28" t="s">
        <v>52</v>
      </c>
      <c r="F26" s="10"/>
      <c r="G26" s="9" t="s">
        <v>73</v>
      </c>
      <c r="H26" s="63" t="s">
        <v>31</v>
      </c>
      <c r="I26" s="11" t="s">
        <v>63</v>
      </c>
      <c r="J26" s="11" t="s">
        <v>63</v>
      </c>
      <c r="K26" s="11" t="s">
        <v>63</v>
      </c>
      <c r="L26" s="124"/>
      <c r="M26" s="11" t="s">
        <v>63</v>
      </c>
      <c r="N26" s="11" t="s">
        <v>63</v>
      </c>
      <c r="O26" s="11" t="s">
        <v>63</v>
      </c>
      <c r="P26" s="84" t="s">
        <v>18</v>
      </c>
      <c r="Q26" s="11" t="s">
        <v>63</v>
      </c>
      <c r="R26" s="11" t="s">
        <v>63</v>
      </c>
      <c r="S26" s="11" t="s">
        <v>63</v>
      </c>
      <c r="T26" s="11" t="s">
        <v>63</v>
      </c>
      <c r="U26" s="11" t="s">
        <v>63</v>
      </c>
      <c r="V26" s="11" t="s">
        <v>63</v>
      </c>
      <c r="W26" s="11" t="s">
        <v>63</v>
      </c>
      <c r="X26" s="84" t="s">
        <v>19</v>
      </c>
      <c r="Y26" s="127"/>
    </row>
    <row r="27" spans="1:25" s="2" customFormat="1" ht="15.75" x14ac:dyDescent="0.25">
      <c r="B27" s="12"/>
      <c r="C27" s="12"/>
      <c r="D27" s="13"/>
      <c r="E27" s="13"/>
      <c r="F27" s="13"/>
      <c r="G27" s="13"/>
      <c r="H27" s="5"/>
      <c r="I27" s="4"/>
      <c r="J27" s="4"/>
      <c r="K27" s="4"/>
      <c r="L27" s="4"/>
      <c r="M27" s="4"/>
      <c r="N27" s="45"/>
      <c r="O27" s="4"/>
      <c r="P27" s="39"/>
      <c r="Q27" s="45"/>
      <c r="R27" s="4"/>
      <c r="S27" s="4"/>
      <c r="T27" s="4"/>
      <c r="U27" s="4"/>
      <c r="V27" s="45"/>
      <c r="W27" s="4"/>
      <c r="X27" s="39"/>
      <c r="Y27" s="81"/>
    </row>
    <row r="28" spans="1:25" s="2" customFormat="1" ht="15.75" x14ac:dyDescent="0.25">
      <c r="B28" s="12"/>
      <c r="C28" s="12"/>
      <c r="D28" s="13"/>
      <c r="E28" s="13"/>
      <c r="F28" s="13"/>
      <c r="G28" s="108"/>
      <c r="H28" s="32" t="s">
        <v>12</v>
      </c>
      <c r="I28" s="41">
        <v>45177</v>
      </c>
      <c r="J28" s="41">
        <f t="shared" ref="J28:Y28" si="5">I28+7</f>
        <v>45184</v>
      </c>
      <c r="K28" s="41">
        <f t="shared" si="5"/>
        <v>45191</v>
      </c>
      <c r="L28" s="41">
        <f t="shared" si="5"/>
        <v>45198</v>
      </c>
      <c r="M28" s="41">
        <f t="shared" si="5"/>
        <v>45205</v>
      </c>
      <c r="N28" s="41">
        <f t="shared" si="5"/>
        <v>45212</v>
      </c>
      <c r="O28" s="41">
        <f t="shared" si="5"/>
        <v>45219</v>
      </c>
      <c r="P28" s="47">
        <f t="shared" si="5"/>
        <v>45226</v>
      </c>
      <c r="Q28" s="41">
        <f t="shared" si="5"/>
        <v>45233</v>
      </c>
      <c r="R28" s="41">
        <f t="shared" si="5"/>
        <v>45240</v>
      </c>
      <c r="S28" s="41">
        <f t="shared" si="5"/>
        <v>45247</v>
      </c>
      <c r="T28" s="41">
        <f t="shared" si="5"/>
        <v>45254</v>
      </c>
      <c r="U28" s="41">
        <f t="shared" si="5"/>
        <v>45261</v>
      </c>
      <c r="V28" s="41">
        <f t="shared" si="5"/>
        <v>45268</v>
      </c>
      <c r="W28" s="41">
        <f t="shared" si="5"/>
        <v>45275</v>
      </c>
      <c r="X28" s="47">
        <f t="shared" si="5"/>
        <v>45282</v>
      </c>
      <c r="Y28" s="8">
        <f t="shared" si="5"/>
        <v>45289</v>
      </c>
    </row>
    <row r="29" spans="1:25" s="2" customFormat="1" ht="12.75" customHeight="1" x14ac:dyDescent="0.25">
      <c r="A29" s="9">
        <v>1</v>
      </c>
      <c r="B29" s="27" t="s">
        <v>59</v>
      </c>
      <c r="C29" s="96" t="s">
        <v>61</v>
      </c>
      <c r="D29" s="34"/>
      <c r="E29" s="28" t="s">
        <v>52</v>
      </c>
      <c r="F29" s="10"/>
      <c r="G29" s="9" t="s">
        <v>48</v>
      </c>
      <c r="H29" s="63" t="s">
        <v>23</v>
      </c>
      <c r="I29" s="11" t="s">
        <v>64</v>
      </c>
      <c r="J29" s="11" t="s">
        <v>64</v>
      </c>
      <c r="K29" s="11" t="s">
        <v>64</v>
      </c>
      <c r="L29" s="11" t="s">
        <v>64</v>
      </c>
      <c r="M29" s="11" t="s">
        <v>64</v>
      </c>
      <c r="N29" s="11" t="s">
        <v>64</v>
      </c>
      <c r="O29" s="11" t="s">
        <v>64</v>
      </c>
      <c r="P29" s="84" t="s">
        <v>18</v>
      </c>
      <c r="Q29" s="11" t="s">
        <v>64</v>
      </c>
      <c r="R29" s="11" t="s">
        <v>64</v>
      </c>
      <c r="S29" s="11" t="s">
        <v>64</v>
      </c>
      <c r="T29" s="11" t="s">
        <v>64</v>
      </c>
      <c r="U29" s="11" t="s">
        <v>64</v>
      </c>
      <c r="V29" s="11" t="s">
        <v>64</v>
      </c>
      <c r="W29" s="11" t="s">
        <v>64</v>
      </c>
      <c r="X29" s="84" t="s">
        <v>19</v>
      </c>
      <c r="Y29" s="120" t="s">
        <v>65</v>
      </c>
    </row>
    <row r="30" spans="1:25" s="2" customFormat="1" ht="17.25" customHeight="1" x14ac:dyDescent="0.25">
      <c r="A30" s="9">
        <v>2</v>
      </c>
      <c r="B30" s="95" t="s">
        <v>71</v>
      </c>
      <c r="C30" s="97" t="s">
        <v>30</v>
      </c>
      <c r="D30" s="100">
        <v>2</v>
      </c>
      <c r="E30" s="28" t="s">
        <v>52</v>
      </c>
      <c r="F30" s="10"/>
      <c r="G30" s="9" t="s">
        <v>53</v>
      </c>
      <c r="H30" s="99" t="s">
        <v>23</v>
      </c>
      <c r="I30" s="11" t="s">
        <v>43</v>
      </c>
      <c r="J30" s="11" t="s">
        <v>43</v>
      </c>
      <c r="K30" s="11" t="s">
        <v>43</v>
      </c>
      <c r="L30" s="11" t="s">
        <v>43</v>
      </c>
      <c r="M30" s="11" t="s">
        <v>43</v>
      </c>
      <c r="N30" s="11" t="s">
        <v>43</v>
      </c>
      <c r="O30" s="11" t="s">
        <v>43</v>
      </c>
      <c r="P30" s="84" t="s">
        <v>18</v>
      </c>
      <c r="Q30" s="11" t="s">
        <v>43</v>
      </c>
      <c r="R30" s="11" t="s">
        <v>43</v>
      </c>
      <c r="S30" s="11" t="s">
        <v>43</v>
      </c>
      <c r="T30" s="11" t="s">
        <v>43</v>
      </c>
      <c r="U30" s="11" t="s">
        <v>43</v>
      </c>
      <c r="V30" s="11" t="s">
        <v>43</v>
      </c>
      <c r="W30" s="11" t="s">
        <v>43</v>
      </c>
      <c r="X30" s="84" t="s">
        <v>19</v>
      </c>
      <c r="Y30" s="121"/>
    </row>
    <row r="31" spans="1:25" s="2" customFormat="1" ht="14.25" customHeight="1" x14ac:dyDescent="0.25">
      <c r="A31" s="9">
        <v>3</v>
      </c>
      <c r="B31" s="27" t="s">
        <v>37</v>
      </c>
      <c r="C31" s="93" t="s">
        <v>39</v>
      </c>
      <c r="D31" s="34">
        <v>1</v>
      </c>
      <c r="E31" s="28" t="s">
        <v>52</v>
      </c>
      <c r="F31" s="10"/>
      <c r="G31" s="9" t="s">
        <v>73</v>
      </c>
      <c r="H31" s="63" t="s">
        <v>31</v>
      </c>
      <c r="I31" s="11" t="s">
        <v>45</v>
      </c>
      <c r="J31" s="11" t="s">
        <v>45</v>
      </c>
      <c r="K31" s="11" t="s">
        <v>45</v>
      </c>
      <c r="L31" s="11" t="s">
        <v>45</v>
      </c>
      <c r="M31" s="11" t="s">
        <v>45</v>
      </c>
      <c r="N31" s="11" t="s">
        <v>45</v>
      </c>
      <c r="O31" s="11" t="s">
        <v>45</v>
      </c>
      <c r="P31" s="84" t="s">
        <v>18</v>
      </c>
      <c r="Q31" s="11" t="s">
        <v>45</v>
      </c>
      <c r="R31" s="11" t="s">
        <v>45</v>
      </c>
      <c r="S31" s="11" t="s">
        <v>45</v>
      </c>
      <c r="T31" s="11" t="s">
        <v>45</v>
      </c>
      <c r="U31" s="11" t="s">
        <v>45</v>
      </c>
      <c r="V31" s="11" t="s">
        <v>45</v>
      </c>
      <c r="W31" s="11" t="s">
        <v>45</v>
      </c>
      <c r="X31" s="84" t="s">
        <v>19</v>
      </c>
      <c r="Y31" s="121"/>
    </row>
    <row r="32" spans="1:25" s="2" customFormat="1" ht="15.75" x14ac:dyDescent="0.25">
      <c r="A32" s="60">
        <v>4</v>
      </c>
      <c r="B32" s="27" t="s">
        <v>60</v>
      </c>
      <c r="C32" s="98" t="s">
        <v>68</v>
      </c>
      <c r="D32" s="34">
        <v>3</v>
      </c>
      <c r="E32" s="28" t="s">
        <v>52</v>
      </c>
      <c r="F32" s="10"/>
      <c r="G32" s="9" t="s">
        <v>54</v>
      </c>
      <c r="H32" s="63" t="s">
        <v>23</v>
      </c>
      <c r="I32" s="11" t="s">
        <v>47</v>
      </c>
      <c r="J32" s="11" t="s">
        <v>47</v>
      </c>
      <c r="K32" s="11" t="s">
        <v>47</v>
      </c>
      <c r="L32" s="11" t="s">
        <v>47</v>
      </c>
      <c r="M32" s="11" t="s">
        <v>47</v>
      </c>
      <c r="N32" s="11" t="s">
        <v>47</v>
      </c>
      <c r="O32" s="11" t="s">
        <v>47</v>
      </c>
      <c r="P32" s="84" t="s">
        <v>18</v>
      </c>
      <c r="Q32" s="11" t="s">
        <v>47</v>
      </c>
      <c r="R32" s="11" t="s">
        <v>47</v>
      </c>
      <c r="S32" s="11" t="s">
        <v>47</v>
      </c>
      <c r="T32" s="11" t="s">
        <v>47</v>
      </c>
      <c r="U32" s="11" t="s">
        <v>47</v>
      </c>
      <c r="V32" s="11" t="s">
        <v>47</v>
      </c>
      <c r="W32" s="11" t="s">
        <v>47</v>
      </c>
      <c r="X32" s="84" t="s">
        <v>19</v>
      </c>
      <c r="Y32" s="122"/>
    </row>
    <row r="33" spans="1:25" s="2" customFormat="1" ht="15.75" x14ac:dyDescent="0.25">
      <c r="B33" s="64"/>
      <c r="C33" s="64"/>
      <c r="D33" s="68"/>
      <c r="E33" s="65"/>
      <c r="F33" s="13"/>
      <c r="G33" s="13"/>
      <c r="H33" s="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V33" s="4"/>
      <c r="W33" s="21"/>
      <c r="X33" s="4"/>
    </row>
    <row r="34" spans="1:25" s="2" customFormat="1" ht="15.75" x14ac:dyDescent="0.25">
      <c r="A34" s="133" t="s">
        <v>13</v>
      </c>
      <c r="B34" s="134"/>
      <c r="C34" s="134"/>
      <c r="D34" s="134"/>
      <c r="E34" s="134"/>
      <c r="F34" s="134"/>
      <c r="G34" s="135"/>
      <c r="H34" s="33" t="s">
        <v>14</v>
      </c>
      <c r="I34" s="119">
        <v>45178</v>
      </c>
      <c r="J34" s="119">
        <f t="shared" ref="J34:Y34" si="6">I34+7</f>
        <v>45185</v>
      </c>
      <c r="K34" s="119">
        <f t="shared" si="6"/>
        <v>45192</v>
      </c>
      <c r="L34" s="44">
        <f t="shared" si="6"/>
        <v>45199</v>
      </c>
      <c r="M34" s="44">
        <f t="shared" si="6"/>
        <v>45206</v>
      </c>
      <c r="N34" s="44">
        <f t="shared" si="6"/>
        <v>45213</v>
      </c>
      <c r="O34" s="44">
        <f t="shared" si="6"/>
        <v>45220</v>
      </c>
      <c r="P34" s="42">
        <f t="shared" si="6"/>
        <v>45227</v>
      </c>
      <c r="Q34" s="44">
        <f t="shared" si="6"/>
        <v>45234</v>
      </c>
      <c r="R34" s="44">
        <f t="shared" si="6"/>
        <v>45241</v>
      </c>
      <c r="S34" s="42">
        <f t="shared" si="6"/>
        <v>45248</v>
      </c>
      <c r="T34" s="44">
        <f t="shared" si="6"/>
        <v>45255</v>
      </c>
      <c r="U34" s="42">
        <f t="shared" si="6"/>
        <v>45262</v>
      </c>
      <c r="V34" s="44">
        <f t="shared" si="6"/>
        <v>45269</v>
      </c>
      <c r="W34" s="44">
        <f t="shared" si="6"/>
        <v>45276</v>
      </c>
      <c r="X34" s="44">
        <f t="shared" si="6"/>
        <v>45283</v>
      </c>
      <c r="Y34" s="48">
        <f t="shared" si="6"/>
        <v>45290</v>
      </c>
    </row>
    <row r="35" spans="1:25" s="2" customFormat="1" ht="48" x14ac:dyDescent="0.25">
      <c r="D35" s="61"/>
      <c r="I35" s="118" t="s">
        <v>79</v>
      </c>
      <c r="J35" s="118" t="s">
        <v>80</v>
      </c>
      <c r="K35" s="101" t="s">
        <v>78</v>
      </c>
      <c r="L35" s="60"/>
      <c r="M35" s="36"/>
      <c r="N35" s="37"/>
      <c r="O35" s="70"/>
      <c r="P35" s="74"/>
      <c r="Q35" s="49"/>
      <c r="R35" s="38"/>
      <c r="S35" s="75"/>
      <c r="T35" s="76"/>
      <c r="U35" s="75"/>
      <c r="V35" s="77"/>
      <c r="W35" s="76"/>
      <c r="X35" s="78"/>
      <c r="Y35" s="79"/>
    </row>
    <row r="36" spans="1:25" s="2" customFormat="1" ht="15.75" x14ac:dyDescent="0.25">
      <c r="D36" s="61"/>
      <c r="I36" s="3"/>
      <c r="J36" s="3"/>
      <c r="K36" s="3"/>
      <c r="L36" s="3"/>
      <c r="M36" s="50" t="s">
        <v>69</v>
      </c>
      <c r="N36" s="22"/>
      <c r="O36" s="51"/>
      <c r="P36" s="52"/>
      <c r="Q36" s="53"/>
      <c r="R36" s="54"/>
      <c r="S36" s="55"/>
      <c r="T36" s="56"/>
      <c r="U36" s="57"/>
      <c r="V36" s="57"/>
      <c r="W36" s="56"/>
      <c r="X36" s="58"/>
      <c r="Y36" s="59"/>
    </row>
    <row r="37" spans="1:25" s="2" customFormat="1" ht="15.75" x14ac:dyDescent="0.25">
      <c r="D37" s="61"/>
      <c r="H37" s="5"/>
      <c r="I37" s="4"/>
      <c r="J37" s="4"/>
      <c r="K37" s="4"/>
      <c r="L37" s="4"/>
      <c r="M37" s="4"/>
      <c r="N37" s="4"/>
      <c r="O37" s="4"/>
      <c r="P37" s="4"/>
      <c r="Q37" s="4" t="s">
        <v>67</v>
      </c>
      <c r="S37" s="4"/>
    </row>
    <row r="38" spans="1:25" s="2" customFormat="1" ht="15.75" x14ac:dyDescent="0.25">
      <c r="D38" s="61"/>
      <c r="H38" s="5"/>
      <c r="I38" s="4"/>
      <c r="J38" s="4"/>
      <c r="K38" s="4"/>
      <c r="L38" s="3"/>
      <c r="M38" s="4"/>
      <c r="N38" s="4"/>
      <c r="O38" s="4"/>
      <c r="P38" s="4"/>
      <c r="Q38" s="4" t="s">
        <v>15</v>
      </c>
      <c r="S38" s="4"/>
    </row>
    <row r="39" spans="1:25" s="2" customFormat="1" ht="15.75" x14ac:dyDescent="0.25">
      <c r="D39" s="61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5" s="2" customFormat="1" ht="15.75" x14ac:dyDescent="0.25">
      <c r="D40" s="61"/>
      <c r="H40" s="5"/>
      <c r="I40" s="4"/>
      <c r="J40" s="4"/>
      <c r="K40" s="4"/>
      <c r="L40" s="4"/>
      <c r="M40" s="4"/>
      <c r="N40" s="4"/>
      <c r="O40" s="4"/>
      <c r="P40" s="4"/>
      <c r="Q40" s="4" t="s">
        <v>16</v>
      </c>
      <c r="S40" s="4"/>
    </row>
    <row r="41" spans="1:25" s="2" customFormat="1" ht="15.75" x14ac:dyDescent="0.25">
      <c r="D41" s="61"/>
      <c r="H41" s="5"/>
      <c r="I41" s="4"/>
      <c r="J41" s="4"/>
      <c r="K41" s="4"/>
      <c r="L41" s="4"/>
      <c r="M41" s="4"/>
      <c r="N41" s="4"/>
      <c r="O41" s="4"/>
      <c r="P41" s="4"/>
      <c r="Q41" s="4"/>
      <c r="R41" s="24"/>
      <c r="S41" s="24"/>
    </row>
    <row r="42" spans="1:25" s="2" customFormat="1" ht="15.75" customHeight="1" x14ac:dyDescent="0.25">
      <c r="D42" s="61"/>
      <c r="I42" s="3"/>
      <c r="J42" s="3"/>
      <c r="K42" s="3"/>
      <c r="L42" s="3"/>
      <c r="M42" s="3"/>
      <c r="N42" s="22"/>
      <c r="O42" s="22"/>
      <c r="P42" s="22"/>
      <c r="Q42" t="s">
        <v>17</v>
      </c>
      <c r="S42" s="23"/>
    </row>
  </sheetData>
  <mergeCells count="18">
    <mergeCell ref="A34:G34"/>
    <mergeCell ref="A1:X1"/>
    <mergeCell ref="A2:X2"/>
    <mergeCell ref="A4:A5"/>
    <mergeCell ref="B4:B5"/>
    <mergeCell ref="C4:C5"/>
    <mergeCell ref="D4:D5"/>
    <mergeCell ref="E4:E5"/>
    <mergeCell ref="F4:F5"/>
    <mergeCell ref="G4:G5"/>
    <mergeCell ref="Y29:Y32"/>
    <mergeCell ref="Y7:Y11"/>
    <mergeCell ref="L24:L26"/>
    <mergeCell ref="Y14:Y17"/>
    <mergeCell ref="Y24:Y26"/>
    <mergeCell ref="Y20:Y21"/>
    <mergeCell ref="L14:L17"/>
    <mergeCell ref="L20:L21"/>
  </mergeCells>
  <phoneticPr fontId="25" type="noConversion"/>
  <pageMargins left="0.31496062992125984" right="0.11811023622047245" top="0.74803149606299213" bottom="0.74803149606299213" header="0.31496062992125984" footer="0.31496062992125984"/>
  <pageSetup paperSize="5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E9" sqref="E9:E10"/>
    </sheetView>
  </sheetViews>
  <sheetFormatPr defaultRowHeight="15" x14ac:dyDescent="0.25"/>
  <cols>
    <col min="1" max="1" width="3.5703125" bestFit="1" customWidth="1"/>
    <col min="2" max="2" width="42.7109375" bestFit="1" customWidth="1"/>
    <col min="3" max="3" width="42" customWidth="1"/>
    <col min="4" max="4" width="5.7109375" bestFit="1" customWidth="1"/>
    <col min="5" max="5" width="15.140625" bestFit="1" customWidth="1"/>
    <col min="6" max="6" width="10.42578125" customWidth="1"/>
    <col min="7" max="7" width="16.5703125" customWidth="1"/>
    <col min="8" max="8" width="17.85546875" customWidth="1"/>
  </cols>
  <sheetData>
    <row r="1" spans="1:8" s="1" customFormat="1" ht="15.75" x14ac:dyDescent="0.25">
      <c r="A1" s="136" t="s">
        <v>75</v>
      </c>
      <c r="B1" s="136"/>
      <c r="C1" s="136"/>
      <c r="D1" s="136"/>
      <c r="E1" s="136"/>
      <c r="F1" s="136"/>
      <c r="G1" s="136"/>
      <c r="H1" s="136"/>
    </row>
    <row r="2" spans="1:8" s="1" customFormat="1" ht="15.75" x14ac:dyDescent="0.25">
      <c r="A2" s="136" t="s">
        <v>0</v>
      </c>
      <c r="B2" s="136"/>
      <c r="C2" s="136"/>
      <c r="D2" s="136"/>
      <c r="E2" s="136"/>
      <c r="F2" s="136"/>
      <c r="G2" s="136"/>
      <c r="H2" s="136"/>
    </row>
    <row r="3" spans="1:8" s="2" customFormat="1" ht="15.75" x14ac:dyDescent="0.25">
      <c r="G3" s="3"/>
      <c r="H3" s="3"/>
    </row>
    <row r="4" spans="1:8" s="6" customFormat="1" x14ac:dyDescent="0.25">
      <c r="A4" s="150" t="s">
        <v>1</v>
      </c>
      <c r="B4" s="150" t="s">
        <v>2</v>
      </c>
      <c r="C4" s="150" t="s">
        <v>3</v>
      </c>
      <c r="D4" s="150" t="s">
        <v>4</v>
      </c>
      <c r="E4" s="150" t="s">
        <v>5</v>
      </c>
      <c r="F4" s="144" t="s">
        <v>6</v>
      </c>
      <c r="G4" s="145"/>
      <c r="H4" s="146"/>
    </row>
    <row r="5" spans="1:8" s="5" customFormat="1" x14ac:dyDescent="0.25">
      <c r="A5" s="151"/>
      <c r="B5" s="151"/>
      <c r="C5" s="151"/>
      <c r="D5" s="151"/>
      <c r="E5" s="151"/>
      <c r="F5" s="147"/>
      <c r="G5" s="148"/>
      <c r="H5" s="149"/>
    </row>
    <row r="6" spans="1:8" s="6" customFormat="1" x14ac:dyDescent="0.25">
      <c r="F6" s="103" t="s">
        <v>8</v>
      </c>
      <c r="G6" s="104" t="s">
        <v>72</v>
      </c>
      <c r="H6" s="105" t="s">
        <v>72</v>
      </c>
    </row>
    <row r="7" spans="1:8" s="2" customFormat="1" ht="15.75" customHeight="1" x14ac:dyDescent="0.25">
      <c r="A7" s="9">
        <v>1</v>
      </c>
      <c r="B7" s="27" t="s">
        <v>51</v>
      </c>
      <c r="C7" s="27" t="s">
        <v>22</v>
      </c>
      <c r="D7" s="28" t="s">
        <v>52</v>
      </c>
      <c r="E7" s="9" t="s">
        <v>48</v>
      </c>
      <c r="F7" s="106" t="s">
        <v>23</v>
      </c>
      <c r="G7" s="107">
        <v>45222</v>
      </c>
      <c r="H7" s="107">
        <v>45278</v>
      </c>
    </row>
    <row r="8" spans="1:8" s="2" customFormat="1" ht="15.75" x14ac:dyDescent="0.25">
      <c r="A8" s="9">
        <v>2</v>
      </c>
      <c r="B8" s="27" t="s">
        <v>27</v>
      </c>
      <c r="C8" s="27" t="s">
        <v>17</v>
      </c>
      <c r="D8" s="28" t="s">
        <v>52</v>
      </c>
      <c r="E8" s="9" t="s">
        <v>53</v>
      </c>
      <c r="F8" s="106" t="s">
        <v>23</v>
      </c>
      <c r="G8" s="107">
        <v>45222</v>
      </c>
      <c r="H8" s="107">
        <v>45278</v>
      </c>
    </row>
    <row r="9" spans="1:8" s="2" customFormat="1" ht="15.75" x14ac:dyDescent="0.25">
      <c r="A9" s="9">
        <v>3</v>
      </c>
      <c r="B9" s="27" t="s">
        <v>33</v>
      </c>
      <c r="C9" s="27" t="s">
        <v>25</v>
      </c>
      <c r="D9" s="28" t="s">
        <v>52</v>
      </c>
      <c r="E9" s="61" t="s">
        <v>74</v>
      </c>
      <c r="F9" s="106" t="s">
        <v>31</v>
      </c>
      <c r="G9" s="107">
        <v>45222</v>
      </c>
      <c r="H9" s="107">
        <v>45278</v>
      </c>
    </row>
    <row r="10" spans="1:8" s="2" customFormat="1" ht="15.75" x14ac:dyDescent="0.25">
      <c r="A10" s="9">
        <v>4</v>
      </c>
      <c r="B10" s="27" t="s">
        <v>34</v>
      </c>
      <c r="C10" s="27" t="s">
        <v>36</v>
      </c>
      <c r="D10" s="28" t="s">
        <v>52</v>
      </c>
      <c r="E10" s="9" t="s">
        <v>73</v>
      </c>
      <c r="F10" s="106" t="s">
        <v>31</v>
      </c>
      <c r="G10" s="107">
        <v>45222</v>
      </c>
      <c r="H10" s="107">
        <v>45278</v>
      </c>
    </row>
    <row r="11" spans="1:8" s="2" customFormat="1" ht="15.75" x14ac:dyDescent="0.25">
      <c r="A11" s="9">
        <v>5</v>
      </c>
      <c r="B11" s="27" t="s">
        <v>55</v>
      </c>
      <c r="C11" s="27" t="s">
        <v>56</v>
      </c>
      <c r="D11" s="28" t="s">
        <v>52</v>
      </c>
      <c r="E11" s="9" t="s">
        <v>70</v>
      </c>
      <c r="F11" s="27" t="s">
        <v>23</v>
      </c>
      <c r="G11" s="107">
        <v>45222</v>
      </c>
      <c r="H11" s="107">
        <v>45278</v>
      </c>
    </row>
    <row r="12" spans="1:8" s="2" customFormat="1" ht="15.75" x14ac:dyDescent="0.25">
      <c r="B12" s="12"/>
      <c r="C12" s="12"/>
      <c r="D12" s="13"/>
      <c r="E12" s="13"/>
      <c r="F12" s="5"/>
      <c r="G12" s="29"/>
      <c r="H12" s="29"/>
    </row>
    <row r="13" spans="1:8" s="5" customFormat="1" ht="15" customHeight="1" x14ac:dyDescent="0.25">
      <c r="A13" s="6"/>
      <c r="B13" s="12"/>
      <c r="C13" s="15"/>
      <c r="D13" s="13"/>
      <c r="E13" s="108"/>
      <c r="F13" s="102" t="s">
        <v>9</v>
      </c>
      <c r="G13" s="104" t="s">
        <v>72</v>
      </c>
      <c r="H13" s="105" t="s">
        <v>72</v>
      </c>
    </row>
    <row r="14" spans="1:8" s="2" customFormat="1" ht="16.5" customHeight="1" x14ac:dyDescent="0.25">
      <c r="A14" s="9">
        <v>1</v>
      </c>
      <c r="B14" s="27" t="s">
        <v>28</v>
      </c>
      <c r="C14" s="27" t="s">
        <v>17</v>
      </c>
      <c r="D14" s="28" t="s">
        <v>52</v>
      </c>
      <c r="E14" s="9" t="s">
        <v>53</v>
      </c>
      <c r="F14" s="106" t="s">
        <v>23</v>
      </c>
      <c r="G14" s="107">
        <v>45223</v>
      </c>
      <c r="H14" s="107">
        <v>45279</v>
      </c>
    </row>
    <row r="15" spans="1:8" s="2" customFormat="1" ht="15.75" x14ac:dyDescent="0.25">
      <c r="A15" s="9">
        <v>2</v>
      </c>
      <c r="B15" s="27" t="s">
        <v>24</v>
      </c>
      <c r="C15" s="27" t="s">
        <v>25</v>
      </c>
      <c r="D15" s="28" t="s">
        <v>52</v>
      </c>
      <c r="E15" s="9" t="s">
        <v>48</v>
      </c>
      <c r="F15" s="106" t="s">
        <v>23</v>
      </c>
      <c r="G15" s="107">
        <v>45223</v>
      </c>
      <c r="H15" s="107">
        <v>45279</v>
      </c>
    </row>
    <row r="16" spans="1:8" s="2" customFormat="1" ht="15.75" x14ac:dyDescent="0.25">
      <c r="A16" s="9">
        <v>3</v>
      </c>
      <c r="B16" s="27" t="s">
        <v>29</v>
      </c>
      <c r="C16" s="27" t="s">
        <v>30</v>
      </c>
      <c r="D16" s="28" t="s">
        <v>52</v>
      </c>
      <c r="E16" s="9" t="s">
        <v>73</v>
      </c>
      <c r="F16" s="106" t="s">
        <v>31</v>
      </c>
      <c r="G16" s="107">
        <v>45223</v>
      </c>
      <c r="H16" s="107">
        <v>45279</v>
      </c>
    </row>
    <row r="17" spans="1:8" s="2" customFormat="1" ht="15.75" x14ac:dyDescent="0.25">
      <c r="A17" s="9">
        <v>4</v>
      </c>
      <c r="B17" s="27" t="s">
        <v>38</v>
      </c>
      <c r="C17" s="27" t="s">
        <v>22</v>
      </c>
      <c r="D17" s="28" t="s">
        <v>52</v>
      </c>
      <c r="E17" s="9" t="s">
        <v>74</v>
      </c>
      <c r="F17" s="106" t="s">
        <v>31</v>
      </c>
      <c r="G17" s="107">
        <v>45223</v>
      </c>
      <c r="H17" s="107">
        <v>45279</v>
      </c>
    </row>
    <row r="18" spans="1:8" s="2" customFormat="1" ht="15.75" x14ac:dyDescent="0.25">
      <c r="B18" s="12"/>
      <c r="C18" s="12"/>
      <c r="D18" s="13"/>
      <c r="E18" s="13"/>
      <c r="F18" s="5"/>
      <c r="G18" s="29"/>
      <c r="H18" s="29"/>
    </row>
    <row r="19" spans="1:8" s="18" customFormat="1" x14ac:dyDescent="0.25">
      <c r="B19" s="19"/>
      <c r="C19" s="19"/>
      <c r="D19" s="20"/>
      <c r="E19" s="109"/>
      <c r="F19" s="110" t="s">
        <v>10</v>
      </c>
      <c r="G19" s="104" t="s">
        <v>72</v>
      </c>
      <c r="H19" s="105" t="s">
        <v>72</v>
      </c>
    </row>
    <row r="20" spans="1:8" s="2" customFormat="1" ht="15.75" customHeight="1" x14ac:dyDescent="0.25">
      <c r="A20" s="9">
        <v>1</v>
      </c>
      <c r="B20" s="27" t="s">
        <v>32</v>
      </c>
      <c r="C20" s="27" t="s">
        <v>39</v>
      </c>
      <c r="D20" s="28" t="s">
        <v>52</v>
      </c>
      <c r="E20" s="9" t="s">
        <v>53</v>
      </c>
      <c r="F20" s="106" t="s">
        <v>23</v>
      </c>
      <c r="G20" s="107">
        <v>45224</v>
      </c>
      <c r="H20" s="107">
        <v>45280</v>
      </c>
    </row>
    <row r="21" spans="1:8" s="2" customFormat="1" ht="15.75" x14ac:dyDescent="0.25">
      <c r="A21" s="9">
        <v>2</v>
      </c>
      <c r="B21" s="111" t="s">
        <v>57</v>
      </c>
      <c r="C21" s="27" t="s">
        <v>44</v>
      </c>
      <c r="D21" s="28" t="s">
        <v>52</v>
      </c>
      <c r="E21" s="9" t="s">
        <v>48</v>
      </c>
      <c r="F21" s="106" t="s">
        <v>23</v>
      </c>
      <c r="G21" s="107">
        <v>45224</v>
      </c>
      <c r="H21" s="107">
        <v>45280</v>
      </c>
    </row>
    <row r="22" spans="1:8" s="2" customFormat="1" ht="15.75" x14ac:dyDescent="0.25">
      <c r="B22"/>
      <c r="C22" s="12"/>
      <c r="D22" s="13"/>
      <c r="E22" s="13"/>
      <c r="F22" s="6"/>
      <c r="G22" s="29"/>
      <c r="H22" s="29"/>
    </row>
    <row r="23" spans="1:8" s="2" customFormat="1" ht="15.75" x14ac:dyDescent="0.25">
      <c r="B23" s="12"/>
      <c r="C23" s="12"/>
      <c r="D23" s="13"/>
      <c r="E23" s="108"/>
      <c r="F23" s="110" t="s">
        <v>11</v>
      </c>
      <c r="G23" s="104" t="s">
        <v>72</v>
      </c>
      <c r="H23" s="105" t="s">
        <v>72</v>
      </c>
    </row>
    <row r="24" spans="1:8" s="2" customFormat="1" ht="15.75" customHeight="1" x14ac:dyDescent="0.25">
      <c r="A24" s="9">
        <v>1</v>
      </c>
      <c r="B24" s="27" t="s">
        <v>58</v>
      </c>
      <c r="C24" s="27" t="s">
        <v>36</v>
      </c>
      <c r="D24" s="28" t="s">
        <v>52</v>
      </c>
      <c r="E24" s="9" t="s">
        <v>54</v>
      </c>
      <c r="F24" s="106" t="s">
        <v>23</v>
      </c>
      <c r="G24" s="107">
        <v>45225</v>
      </c>
      <c r="H24" s="107">
        <v>45281</v>
      </c>
    </row>
    <row r="25" spans="1:8" s="2" customFormat="1" ht="15.75" x14ac:dyDescent="0.25">
      <c r="A25" s="9">
        <v>2</v>
      </c>
      <c r="B25" s="35" t="s">
        <v>35</v>
      </c>
      <c r="C25" s="27" t="s">
        <v>17</v>
      </c>
      <c r="D25" s="28" t="s">
        <v>52</v>
      </c>
      <c r="E25" s="9" t="s">
        <v>53</v>
      </c>
      <c r="F25" s="106" t="s">
        <v>23</v>
      </c>
      <c r="G25" s="107">
        <v>45225</v>
      </c>
      <c r="H25" s="107">
        <v>45281</v>
      </c>
    </row>
    <row r="26" spans="1:8" s="2" customFormat="1" ht="15.75" x14ac:dyDescent="0.25">
      <c r="A26" s="9">
        <v>3</v>
      </c>
      <c r="B26" s="27" t="s">
        <v>49</v>
      </c>
      <c r="C26" s="27" t="s">
        <v>44</v>
      </c>
      <c r="D26" s="28" t="s">
        <v>52</v>
      </c>
      <c r="E26" s="9" t="s">
        <v>73</v>
      </c>
      <c r="F26" s="106" t="s">
        <v>31</v>
      </c>
      <c r="G26" s="107">
        <v>45225</v>
      </c>
      <c r="H26" s="107">
        <v>45281</v>
      </c>
    </row>
    <row r="27" spans="1:8" s="2" customFormat="1" ht="15.75" x14ac:dyDescent="0.25">
      <c r="B27" s="12"/>
      <c r="C27" s="12"/>
      <c r="D27" s="13"/>
      <c r="E27" s="13"/>
      <c r="F27" s="5"/>
      <c r="G27" s="29"/>
      <c r="H27" s="29"/>
    </row>
    <row r="28" spans="1:8" s="2" customFormat="1" ht="15.75" x14ac:dyDescent="0.25">
      <c r="B28" s="12"/>
      <c r="C28" s="12"/>
      <c r="D28" s="13"/>
      <c r="E28" s="108"/>
      <c r="F28" s="110" t="s">
        <v>12</v>
      </c>
      <c r="G28" s="104" t="s">
        <v>72</v>
      </c>
      <c r="H28" s="105" t="s">
        <v>72</v>
      </c>
    </row>
    <row r="29" spans="1:8" s="2" customFormat="1" ht="12.75" customHeight="1" x14ac:dyDescent="0.25">
      <c r="A29" s="9">
        <v>1</v>
      </c>
      <c r="B29" s="27" t="s">
        <v>59</v>
      </c>
      <c r="C29" s="27" t="s">
        <v>61</v>
      </c>
      <c r="D29" s="28" t="s">
        <v>52</v>
      </c>
      <c r="E29" s="9" t="s">
        <v>48</v>
      </c>
      <c r="F29" s="106" t="s">
        <v>23</v>
      </c>
      <c r="G29" s="107">
        <v>45226</v>
      </c>
      <c r="H29" s="107">
        <v>45282</v>
      </c>
    </row>
    <row r="30" spans="1:8" s="2" customFormat="1" ht="17.25" customHeight="1" x14ac:dyDescent="0.25">
      <c r="A30" s="9">
        <v>2</v>
      </c>
      <c r="B30" s="95" t="s">
        <v>71</v>
      </c>
      <c r="C30" s="95" t="s">
        <v>30</v>
      </c>
      <c r="D30" s="28" t="s">
        <v>52</v>
      </c>
      <c r="E30" s="9" t="s">
        <v>53</v>
      </c>
      <c r="F30" s="112" t="s">
        <v>23</v>
      </c>
      <c r="G30" s="107">
        <v>45226</v>
      </c>
      <c r="H30" s="107">
        <v>45282</v>
      </c>
    </row>
    <row r="31" spans="1:8" s="2" customFormat="1" ht="14.25" customHeight="1" x14ac:dyDescent="0.25">
      <c r="A31" s="9">
        <v>3</v>
      </c>
      <c r="B31" s="27" t="s">
        <v>37</v>
      </c>
      <c r="C31" s="27" t="s">
        <v>39</v>
      </c>
      <c r="D31" s="28" t="s">
        <v>52</v>
      </c>
      <c r="E31" s="9" t="s">
        <v>73</v>
      </c>
      <c r="F31" s="106" t="s">
        <v>31</v>
      </c>
      <c r="G31" s="107">
        <v>45226</v>
      </c>
      <c r="H31" s="107">
        <v>45282</v>
      </c>
    </row>
    <row r="32" spans="1:8" s="2" customFormat="1" ht="15.75" x14ac:dyDescent="0.25">
      <c r="A32" s="9">
        <v>4</v>
      </c>
      <c r="B32" s="27" t="s">
        <v>60</v>
      </c>
      <c r="C32" s="98" t="s">
        <v>68</v>
      </c>
      <c r="D32" s="28" t="s">
        <v>52</v>
      </c>
      <c r="E32" s="9" t="s">
        <v>54</v>
      </c>
      <c r="F32" s="106" t="s">
        <v>23</v>
      </c>
      <c r="G32" s="107">
        <v>45226</v>
      </c>
      <c r="H32" s="107">
        <v>45282</v>
      </c>
    </row>
    <row r="33" spans="1:8" s="2" customFormat="1" ht="15.75" x14ac:dyDescent="0.25">
      <c r="B33" s="64"/>
      <c r="C33" s="64"/>
      <c r="D33" s="65"/>
      <c r="E33" s="13"/>
      <c r="F33" s="5"/>
      <c r="G33" s="4"/>
      <c r="H33" s="4"/>
    </row>
    <row r="34" spans="1:8" s="2" customFormat="1" ht="15.75" x14ac:dyDescent="0.25">
      <c r="A34" s="141" t="s">
        <v>13</v>
      </c>
      <c r="B34" s="142"/>
      <c r="C34" s="142"/>
      <c r="D34" s="142"/>
      <c r="E34" s="143"/>
      <c r="F34" s="113" t="s">
        <v>14</v>
      </c>
      <c r="G34" s="104"/>
      <c r="H34" s="114"/>
    </row>
    <row r="35" spans="1:8" s="2" customFormat="1" ht="15.75" x14ac:dyDescent="0.25">
      <c r="G35" s="115"/>
      <c r="H35" s="116"/>
    </row>
    <row r="36" spans="1:8" s="2" customFormat="1" ht="15.75" x14ac:dyDescent="0.25">
      <c r="G36" s="117"/>
      <c r="H36" s="23"/>
    </row>
    <row r="37" spans="1:8" s="2" customFormat="1" ht="15.75" x14ac:dyDescent="0.25">
      <c r="F37" s="5"/>
      <c r="G37" s="4"/>
    </row>
    <row r="38" spans="1:8" s="2" customFormat="1" ht="15.75" x14ac:dyDescent="0.25">
      <c r="F38" s="5"/>
      <c r="G38" s="4"/>
    </row>
    <row r="39" spans="1:8" s="2" customFormat="1" ht="15.75" x14ac:dyDescent="0.25">
      <c r="F39" s="5"/>
      <c r="G39" s="4"/>
    </row>
    <row r="40" spans="1:8" s="2" customFormat="1" ht="15.75" x14ac:dyDescent="0.25">
      <c r="F40" s="5"/>
      <c r="G40" s="4"/>
    </row>
    <row r="41" spans="1:8" s="2" customFormat="1" ht="15.75" x14ac:dyDescent="0.25">
      <c r="F41" s="5"/>
      <c r="G41" s="4"/>
    </row>
    <row r="42" spans="1:8" s="2" customFormat="1" ht="15.75" customHeight="1" x14ac:dyDescent="0.25">
      <c r="G42" s="22"/>
    </row>
  </sheetData>
  <mergeCells count="9">
    <mergeCell ref="A34:E34"/>
    <mergeCell ref="F4:H5"/>
    <mergeCell ref="A1:H1"/>
    <mergeCell ref="A2:H2"/>
    <mergeCell ref="A4:A5"/>
    <mergeCell ref="B4:B5"/>
    <mergeCell ref="C4:C5"/>
    <mergeCell ref="D4:D5"/>
    <mergeCell ref="E4:E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kuliah</vt:lpstr>
      <vt:lpstr>uts DAN uas</vt:lpstr>
      <vt:lpstr>' kuliah'!Print_Area</vt:lpstr>
      <vt:lpstr>'uts DAN uas'!Print_Area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Sekretaris Dekan</dc:creator>
  <cp:lastModifiedBy>Agustinus Kris</cp:lastModifiedBy>
  <cp:lastPrinted>2023-08-21T02:18:32Z</cp:lastPrinted>
  <dcterms:created xsi:type="dcterms:W3CDTF">2021-04-06T06:54:43Z</dcterms:created>
  <dcterms:modified xsi:type="dcterms:W3CDTF">2023-08-21T02:19:17Z</dcterms:modified>
</cp:coreProperties>
</file>